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<sst xmlns="http://schemas.openxmlformats.org/spreadsheetml/2006/main" count="1780" uniqueCount="244">
  <si>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</si>
  <si>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</si>
  <si>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</si>
  <si>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</si>
  <si>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</si>
  <si>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</si>
  <si>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</si>
  <si>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</si>
  <si>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</si>
  <si>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</si>
  <si>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</si>
  <si>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</si>
  <si>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</si>
  <si>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</si>
  <si>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</si>
  <si>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</si>
  <si>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</si>
  <si>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</si>
  <si>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</si>
  <si>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</si>
  <si>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</si>
  <si>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</si>
  <si>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</si>
  <si>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</si>
  <si>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</si>
  <si>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</si>
  <si>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</si>
  <si>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</si>
  <si>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</si>
  <si>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ESTABLECIMIENTO PUBLICO AMBIENTAL DE CARTAGENA, EPA</t>
  </si>
  <si>
    <t>Manga 4ta Avenida Calle 28 # 27-05 (Cartagena – Bol).</t>
  </si>
  <si>
    <t>www.epacartagena.gov.co</t>
  </si>
  <si>
    <t>SER UNA ENTIDAD PUBLICA DEL ORDEN DISTRITAL ENCARGADA DE ADMINISTRAR EL AMBIENTE Y LOS RECURSOS NATURALES RENOBABLES</t>
  </si>
  <si>
    <t>LOGRAR LAS METAS, PROGRAAMS Y PROYECTOS PREVISTOS EN EL PLAN DE ACCION Y EL PLAN ANUAL DE ADQUSICIONES.</t>
  </si>
  <si>
    <t>700 SMLMV</t>
  </si>
  <si>
    <t>Contratos de prestacón servicios de apoyo a la gestión Servicios Tecnicos</t>
  </si>
  <si>
    <t>FEBRERO</t>
  </si>
  <si>
    <t>11 meses</t>
  </si>
  <si>
    <t>Contratacion Directa</t>
  </si>
  <si>
    <t>Ingresos Corrientes de Libre Destinacion</t>
  </si>
  <si>
    <t xml:space="preserve">NO </t>
  </si>
  <si>
    <t>N/A</t>
  </si>
  <si>
    <t>Prestación servicios de apoyo a la gestión-servicios de consultoria y honorarios</t>
  </si>
  <si>
    <t>Servicios de asesoramiento fiscal</t>
  </si>
  <si>
    <t>Combustibles, Aditivos para combustibles, Lubricantes y Materiales Anticorrosivos</t>
  </si>
  <si>
    <t>20 dias</t>
  </si>
  <si>
    <t>Multas, Sanciones, Permisos, Licencias y Otros</t>
  </si>
  <si>
    <t>Nno</t>
  </si>
  <si>
    <t>PC small form factor, Windows 10 Pro 64, procesador Intel® Core™ i5-7500 con tarjeta gráfica Intel HD 630 (3,4 GHz, hasta 3,8 GHz, con Intel Turbo Boost, 6 MB de caché, 4 núcleos), Memoria SDRAM de 4 GB DDR4-2400 (1 x 4 GB), Disco duro SATA de 7200 rpm 500 GB 3,5 pulgada, Pantalla 54,6 cm (21,5"), garantía y servicio durante 3 año (3-3-3) que incluye piezas, mano de obra y reparación a domicilio.</t>
  </si>
  <si>
    <t>ABRIL</t>
  </si>
  <si>
    <t>15 DIAS</t>
  </si>
  <si>
    <t>Minima Cuantia</t>
  </si>
  <si>
    <t>Sibila Carreño Quiros Subdirectora Administrativa y Financiera 6644296 Ext 103</t>
  </si>
  <si>
    <t>Impresora multifuncional Samsung Smart MultiXpress M5370LX Mono Multifunción (53 ppm)</t>
  </si>
  <si>
    <t>43211903 </t>
  </si>
  <si>
    <t>Selección Abreviada</t>
  </si>
  <si>
    <t xml:space="preserve">Procesador Intel Xeon E5-2609v4 8-Core </t>
  </si>
  <si>
    <t>WORKSTATIONS</t>
  </si>
  <si>
    <t>MARZO</t>
  </si>
  <si>
    <t>30 DIAS</t>
  </si>
  <si>
    <t>Resmas de Papel Ecològico (Carta)</t>
  </si>
  <si>
    <t>febrero</t>
  </si>
  <si>
    <t>Resmas de Papel Ecològico (Oficio)</t>
  </si>
  <si>
    <t>Lápiz de escritura mina negra</t>
  </si>
  <si>
    <t>CD- DVD-R</t>
  </si>
  <si>
    <t>Boligrafo Negro</t>
  </si>
  <si>
    <t>CD- R</t>
  </si>
  <si>
    <t>Gancho legajador plástico x 20</t>
  </si>
  <si>
    <t>CINTA DE ENMASCARAR 12mmX40mts, 1/2"</t>
  </si>
  <si>
    <t>CINTA  ADHESIVA PARA EMPAQUE 48X100</t>
  </si>
  <si>
    <t>Marcador Borrable</t>
  </si>
  <si>
    <t>Marcador Resaltador</t>
  </si>
  <si>
    <t>Marcador Permante</t>
  </si>
  <si>
    <t>CINTA ADHESIVA TRANSPARENTE 24X40</t>
  </si>
  <si>
    <t>Tijera de acero inoxidable</t>
  </si>
  <si>
    <t>Legajador AZ</t>
  </si>
  <si>
    <t>Notas autoadhesivas estándar/ taco/ bloque/ cubo de minimo 100 hojas</t>
  </si>
  <si>
    <t>Tabla planillera</t>
  </si>
  <si>
    <t>Cajas para archivo central referencia x-200</t>
  </si>
  <si>
    <t>Caja para archivo referencia x-300</t>
  </si>
  <si>
    <t>Folder celuguia con porta guía plástica en posición horizontal</t>
  </si>
  <si>
    <t>Libro De actas</t>
  </si>
  <si>
    <t>sobres de Manila</t>
  </si>
  <si>
    <t>Guía en cartulina oficio Paquete X 5</t>
  </si>
  <si>
    <t xml:space="preserve">Jabón para loza </t>
  </si>
  <si>
    <t>Jabón de dispensador para manos</t>
  </si>
  <si>
    <t>Limpiador multiusos</t>
  </si>
  <si>
    <t>Líquido para limpiar vidrios</t>
  </si>
  <si>
    <t>Limpiador para pisos</t>
  </si>
  <si>
    <t>Limpiones</t>
  </si>
  <si>
    <t xml:space="preserve">Esponjilla </t>
  </si>
  <si>
    <t>Escobas</t>
  </si>
  <si>
    <t>Trapero</t>
  </si>
  <si>
    <t>Cepillo para sanitario (churrusco)</t>
  </si>
  <si>
    <t>Bolsas plástica</t>
  </si>
  <si>
    <t>Guantes</t>
  </si>
  <si>
    <t>Papel higiénico</t>
  </si>
  <si>
    <t>Vasos Ecológicos</t>
  </si>
  <si>
    <t>Recogedor de basura</t>
  </si>
  <si>
    <t>Destapador para sanitario (chupa)</t>
  </si>
  <si>
    <t>Carro exprimidor de trapero</t>
  </si>
  <si>
    <t>Dispensador de jabón líquido</t>
  </si>
  <si>
    <t>Hipoclorito</t>
  </si>
  <si>
    <t>Balde Plastico</t>
  </si>
  <si>
    <t xml:space="preserve">Aromática </t>
  </si>
  <si>
    <t xml:space="preserve"> Tonner HP LaserJet Professional P1606dn</t>
  </si>
  <si>
    <t xml:space="preserve">Tonner HP LaserJet 400 MFP M425 </t>
  </si>
  <si>
    <t>Tonner HP LaserJet M2727nf MFP Q7553A</t>
  </si>
  <si>
    <t>Tonner Samsung SL-M5370LX</t>
  </si>
  <si>
    <t>Kit Tinta 4 Colores Epson T664</t>
  </si>
  <si>
    <t>marzo</t>
  </si>
  <si>
    <t>Unidad de Imagen) Drum Samsung Mlt R358 MLT-R358S</t>
  </si>
  <si>
    <t>Cinta Epson Lx 300</t>
  </si>
  <si>
    <t>Kit de Mantenimiento de Impresora Samsung M53070LX</t>
  </si>
  <si>
    <t>Kit de mantenimiento Impresora LasertJet Pro 400 MPF</t>
  </si>
  <si>
    <t>ambientador en spray x 400cc</t>
  </si>
  <si>
    <t>Borrador de tablero acrílico</t>
  </si>
  <si>
    <t>Canecas de basura para oficina</t>
  </si>
  <si>
    <t>Exacto grande</t>
  </si>
  <si>
    <t>Exacto pequeño</t>
  </si>
  <si>
    <t>Folder guía (marbete) cartón carta</t>
  </si>
  <si>
    <t>Folder guía (marbete) cartón oficio</t>
  </si>
  <si>
    <t>Folder guía (marbete) plástico oficio</t>
  </si>
  <si>
    <t>Servilleta de mesa x caja</t>
  </si>
  <si>
    <t>CARPETA DE PRESENTACION CARTA BLACA</t>
  </si>
  <si>
    <t>15 dias</t>
  </si>
  <si>
    <t>BANDAS DE CAUCHO</t>
  </si>
  <si>
    <t xml:space="preserve">GUANTE ETERNA DOMESTICO AMARRILLO </t>
  </si>
  <si>
    <t>TAPABOCAS DESECHABLES BLANCO CAJA  x 100</t>
  </si>
  <si>
    <t>GUANTE SENCILLO CARNAZA CORTO  GRIS PAR</t>
  </si>
  <si>
    <t>Carpetas AZ oficio plasificado</t>
  </si>
  <si>
    <t>guante latex t / 8 amarilla</t>
  </si>
  <si>
    <t xml:space="preserve">Jabon accion lavaloza crema 900 grs </t>
  </si>
  <si>
    <t>agosto</t>
  </si>
  <si>
    <t>Vasos</t>
  </si>
  <si>
    <t xml:space="preserve">Arrendamiento de instalaciones comerciales </t>
  </si>
  <si>
    <t>ENERO</t>
  </si>
  <si>
    <t>1 MES</t>
  </si>
  <si>
    <t>SERVICIOS DE APOYO LOGISTICO PARA LA REALIZACION DE EVENTO Y/O JORNADA LUDICA,DE RECREACION,MOTIVACION E INTEGRACION DE LOS SERVIDORES PUBLICOS QUE LABORAN EN EL EPA Y SU NUCLEO FAMILIAR BIENESTAR SOCIAL</t>
  </si>
  <si>
    <t>Servicio de formacion de recurso humano para el sector publico</t>
  </si>
  <si>
    <t>JULIO</t>
  </si>
  <si>
    <t>SEPTIEMBRE</t>
  </si>
  <si>
    <t>NOVIEMBRE</t>
  </si>
  <si>
    <t>Servicios de telefonía móvil</t>
  </si>
  <si>
    <t>Enero</t>
  </si>
  <si>
    <t>81112100</t>
  </si>
  <si>
    <t>Servicios de Internet</t>
  </si>
  <si>
    <t>83111500</t>
  </si>
  <si>
    <t>Comunicaciones telefónicas locales y de larga distancia</t>
  </si>
  <si>
    <t>Servicio de hosting Servicios relacionados con el internet</t>
  </si>
  <si>
    <t>Adquisición de formatos impresos y con salida gráfica que contengan las características técnicas de seguridad y personalizadas</t>
  </si>
  <si>
    <t>Servicio de mantenimiento y reparación de equipos eléctricos</t>
  </si>
  <si>
    <t>Mantenimiento General de Equipos de Oficina</t>
  </si>
  <si>
    <t>mantenimiento de Impresoras</t>
  </si>
  <si>
    <t>Mantenimiento preventivo y correctivo de los Aires acondicionados</t>
  </si>
  <si>
    <t>Mantenimiento preventivo y correctivo de motocicletas de propiedad del epa del epa cartagena</t>
  </si>
  <si>
    <t>Mantenimiento preventivo y correctivo de Vehiculo de propiedad del epa del epa cartagena</t>
  </si>
  <si>
    <t xml:space="preserve">PÓLIZA DE SEGUROS PARA AMPARAR BIENES PATRIMONIALES </t>
  </si>
  <si>
    <t>SERVICIO DE VIGILANCIA PRIVADA PARA EL ESTABLECIMIENTO PUBLICO AMBIENTAL EPA CARTAGENA</t>
  </si>
  <si>
    <t>90121502</t>
  </si>
  <si>
    <t>Viaticos y Tiquetes aereos</t>
  </si>
  <si>
    <t>mayo</t>
  </si>
  <si>
    <t>octubre</t>
  </si>
  <si>
    <t>diciembre</t>
  </si>
  <si>
    <t>Servicios de Auditorias</t>
  </si>
  <si>
    <t>Servicios temporales ambientales en salud y seguridad</t>
  </si>
  <si>
    <t>Servicio contratcion de personal SIMA</t>
  </si>
  <si>
    <t>15 Dnd</t>
  </si>
  <si>
    <t>rafael escudero Aguirre Subdirector Jefe Asesor de Planeacion 6644296 Ext 207</t>
  </si>
  <si>
    <t>Implementar 1 sistema integrado de monitoreo ambiental urbano</t>
  </si>
  <si>
    <t>Elaborar 1 informe anual sobre el estado de los recursos naturales y del ambiente urbano</t>
  </si>
  <si>
    <t>Diseñar, conformar y operar el Observatorio ambiental distrital - Servicio de cumplimiento de presentación de informes sobre emisiones</t>
  </si>
  <si>
    <t>Licencias, Permisaoa y Multas</t>
  </si>
  <si>
    <t>Inventario de Gases efecto invemadero "GEI" para el Distrito</t>
  </si>
  <si>
    <t>Servicioo contratcion de personal CVSA</t>
  </si>
  <si>
    <t>Febrero</t>
  </si>
  <si>
    <t>4 meses</t>
  </si>
  <si>
    <t>Ley 99/93 Transferencia Sector Electrico</t>
  </si>
  <si>
    <t>Rendimientos Financieros Sobretasa Medio Ambiente</t>
  </si>
  <si>
    <t>Servicioo contratcion de personal EA</t>
  </si>
  <si>
    <t>Tasa Retributiva</t>
  </si>
  <si>
    <t>Realizar 1 relimpia anual (en Ciénaga de la Virgen)</t>
  </si>
  <si>
    <t>6 meses</t>
  </si>
  <si>
    <t>Licitacion</t>
  </si>
  <si>
    <t>Sobretasa Ambiental al Peaje</t>
  </si>
  <si>
    <t>Servicioo contratcion de personal PDCV</t>
  </si>
  <si>
    <t>Jornada de Limpieza de Raices de Manglar MGR</t>
  </si>
  <si>
    <t>AGOSTO</t>
  </si>
  <si>
    <t>Servicioo contratcion de personal MGRA</t>
  </si>
  <si>
    <t>Adoptar el Plan Maestro de Silvicultura urbana.</t>
  </si>
  <si>
    <t>Abril</t>
  </si>
  <si>
    <t>15 D</t>
  </si>
  <si>
    <t>Servicioo contratcion de personal VBSE</t>
  </si>
  <si>
    <t>Servicioo contratcion de personal NVPCS</t>
  </si>
  <si>
    <t>abril</t>
  </si>
  <si>
    <t>Rendimientos Financiero EPA</t>
  </si>
  <si>
    <t>Ejecutar el establecimiento de dos  líneas de negocios verdes</t>
  </si>
  <si>
    <t>junio</t>
  </si>
  <si>
    <t>1 mes</t>
  </si>
  <si>
    <t>Servicioo contratcion de personal OMBD</t>
  </si>
  <si>
    <t>Realizar 4 relimpias en Bocana de</t>
  </si>
  <si>
    <t>15 Dvidendos</t>
  </si>
  <si>
    <t>Realizar 1 actividad anual de mantenimiento del sistema Bocana</t>
  </si>
  <si>
    <t>Servicioo contratcion de personal FI</t>
  </si>
  <si>
    <t xml:space="preserve">Optimizacion de los Sistemas de Informacion Institucional (VITAL, SIG, SIGOB)  </t>
  </si>
  <si>
    <t>15 D Ot</t>
  </si>
  <si>
    <t>Tasa Retributicva</t>
  </si>
  <si>
    <t xml:space="preserve">Memorias Ram DDR3 4 Gb </t>
  </si>
  <si>
    <t>Memorias Ram DDR4 de 8 (kingston) Para Servidor HPE ProLiant ML150 Gen9</t>
  </si>
  <si>
    <t>Impresora Matriz de Punto epson Carro pequeño</t>
  </si>
  <si>
    <t xml:space="preserve">computador de escritorio All in One Intel® Core™ i5 de 9a </t>
  </si>
  <si>
    <t xml:space="preserve">Licencia Office estándar 2019 open no level goberment latam </t>
  </si>
  <si>
    <t xml:space="preserve">Portatil Core i5 de 9a </t>
  </si>
  <si>
    <t xml:space="preserve">• ArcGIS for Desktop Standard Concurrent Primary Mainten
•      ArcGIS for Desktop Standard Concurrent Secondary Mainten
•      ArcGIS Spatial Analyst for Desktop Concurrent Primary Mainten
•      ArcGIS 3D Analyst for Desktop Concurrent Primary Mainten
•      ArcGIS for Server Workgroup Standard Up 2 Cores Mainten
</t>
  </si>
  <si>
    <t>fuente real thermaltake 600w</t>
  </si>
  <si>
    <t>Certificado ssl</t>
  </si>
  <si>
    <t>Plugin Worpress para Graficas interactivas</t>
  </si>
  <si>
    <t>Plugin Worpress para Geo Refereciacion</t>
  </si>
  <si>
    <t>Plugin Worpress para Backup</t>
  </si>
  <si>
    <t>Cable HDMI 10 mts</t>
  </si>
  <si>
    <t>Disco Duro Portable de 2 Tb</t>
  </si>
  <si>
    <t>Kit De Herramientas De Instalación De Red profesional</t>
  </si>
  <si>
    <t>Video Beam Tecnologia RGB led, HD Ready (1280x720), 3D Optimizado, 3W + 3W Stereo, HDMI – MHL, Wireless screen share, USB superlector (Movie, Music, Photo</t>
  </si>
  <si>
    <t>Combo Teclados y Mause Usb</t>
  </si>
  <si>
    <t>Discos Duro Sata 1 Tb</t>
  </si>
  <si>
    <t>Firewall (Full UTM), para tráfico de 100 equipos</t>
  </si>
  <si>
    <t>Scanner dúplex con alimentador automático para la digitalización de hojas oficio, carta, A4 y legal, Fujitsu FI-7160</t>
  </si>
  <si>
    <t>Sistema de Almacenamiento Tipo NAS , Minimo 8 TB, Conexión Gigabyte Ethernet</t>
  </si>
  <si>
    <t>Servidor dedicado en Nube</t>
  </si>
  <si>
    <t>Sillas ergonomicças</t>
  </si>
  <si>
    <t>Mouse Pad ergonomicos</t>
  </si>
  <si>
    <t>Estantes metalicos con puertas</t>
  </si>
  <si>
    <t>1 dia</t>
  </si>
  <si>
    <t>30 dias</t>
  </si>
  <si>
    <t>7 dias</t>
  </si>
  <si>
    <t>3 dias</t>
  </si>
  <si>
    <t>Sibila Carreño Quiros Subdirectora Administrativa y Financiera 6644296 Ext 99</t>
  </si>
  <si>
    <t>Sibila Carreño Quiros Subdirectora Administrativa y Financiera 6644296 Ext 100</t>
  </si>
  <si>
    <t>Sibila Carreño Quiros Subdirectora Administrativa y Financiera 6644296 Ext 101</t>
  </si>
  <si>
    <t>Sibila Carreño Quiros Subdirectora Administrativa y Financiera 6644296 Ext 102</t>
  </si>
  <si>
    <t>contrato.epacartagena@gmail.com</t>
  </si>
  <si>
    <t>NA</t>
  </si>
  <si>
    <t>rafael escudero Aguirre Subdirector Jefe Asesor de Planeacion 6644296 Ext 208</t>
  </si>
  <si>
    <t>monitor v24b Monitores de pantalla táctil (touch)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</si>
</sst>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\ * #,##0_);_(&quot;$&quot;\ * \(#,##0\);_(&quot;$&quot;\ 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4" fillId="23" borderId="14" xfId="39" applyBorder="1" applyAlignment="1">
      <alignment horizontal="left" wrapText="1"/>
    </xf>
    <xf numFmtId="0" fontId="40" fillId="0" borderId="0" xfId="0" applyFont="1" applyAlignment="1">
      <alignment/>
    </xf>
    <xf numFmtId="0" fontId="24" fillId="23" borderId="15" xfId="39" applyBorder="1" applyAlignment="1">
      <alignment wrapText="1"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24" fillId="23" borderId="14" xfId="39" applyBorder="1" applyAlignment="1">
      <alignment wrapText="1"/>
    </xf>
    <xf numFmtId="0" fontId="24" fillId="23" borderId="16" xfId="39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4" fillId="23" borderId="16" xfId="39" applyBorder="1" applyAlignment="1">
      <alignment horizontal="left" wrapText="1"/>
    </xf>
    <xf numFmtId="172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12" xfId="0" applyBorder="1" applyAlignment="1" quotePrefix="1">
      <alignment horizontal="left" wrapText="1"/>
    </xf>
    <xf numFmtId="0" fontId="0" fillId="0" borderId="12" xfId="0" applyFill="1" applyBorder="1" applyAlignment="1" quotePrefix="1">
      <alignment horizontal="left" wrapText="1"/>
    </xf>
    <xf numFmtId="0" fontId="23" fillId="0" borderId="12" xfId="46" applyFont="1" applyFill="1" applyBorder="1" applyAlignment="1" quotePrefix="1">
      <alignment horizontal="left" wrapText="1"/>
    </xf>
    <xf numFmtId="0" fontId="0" fillId="0" borderId="10" xfId="0" applyFill="1" applyBorder="1" applyAlignment="1">
      <alignment horizontal="left" vertical="center" wrapText="1"/>
    </xf>
    <xf numFmtId="172" fontId="0" fillId="0" borderId="12" xfId="0" applyNumberFormat="1" applyBorder="1" applyAlignment="1">
      <alignment horizontal="left" wrapText="1"/>
    </xf>
    <xf numFmtId="14" fontId="0" fillId="0" borderId="13" xfId="0" applyNumberForma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43" fontId="41" fillId="0" borderId="10" xfId="48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3" fontId="41" fillId="0" borderId="10" xfId="48" applyFont="1" applyFill="1" applyBorder="1" applyAlignment="1">
      <alignment horizontal="right" vertical="center"/>
    </xf>
    <xf numFmtId="0" fontId="42" fillId="0" borderId="10" xfId="0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Fill="1" applyBorder="1" applyAlignment="1" applyProtection="1">
      <alignment horizontal="left" vertical="center" wrapText="1"/>
      <protection hidden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wrapText="1"/>
    </xf>
    <xf numFmtId="0" fontId="2" fillId="0" borderId="10" xfId="53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horizontal="left" vertical="top" wrapText="1" readingOrder="1"/>
    </xf>
    <xf numFmtId="0" fontId="2" fillId="0" borderId="10" xfId="53" applyFont="1" applyFill="1" applyBorder="1" applyAlignment="1">
      <alignment horizontal="center" vertical="center"/>
      <protection/>
    </xf>
    <xf numFmtId="43" fontId="42" fillId="0" borderId="10" xfId="48" applyFont="1" applyFill="1" applyBorder="1" applyAlignment="1">
      <alignment horizontal="right"/>
    </xf>
    <xf numFmtId="43" fontId="42" fillId="0" borderId="10" xfId="48" applyFont="1" applyFill="1" applyBorder="1" applyAlignment="1">
      <alignment/>
    </xf>
    <xf numFmtId="43" fontId="42" fillId="0" borderId="10" xfId="48" applyFont="1" applyFill="1" applyBorder="1" applyAlignment="1">
      <alignment horizontal="right" vertical="center"/>
    </xf>
    <xf numFmtId="0" fontId="2" fillId="0" borderId="1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 horizontal="right" vertical="center" wrapText="1"/>
    </xf>
    <xf numFmtId="1" fontId="41" fillId="0" borderId="10" xfId="5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/>
    </xf>
    <xf numFmtId="4" fontId="41" fillId="0" borderId="10" xfId="48" applyNumberFormat="1" applyFont="1" applyFill="1" applyBorder="1" applyAlignment="1">
      <alignment horizontal="right" vertical="center"/>
    </xf>
    <xf numFmtId="4" fontId="41" fillId="0" borderId="10" xfId="5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4" fontId="41" fillId="0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43" fontId="42" fillId="0" borderId="10" xfId="48" applyFont="1" applyFill="1" applyBorder="1" applyAlignment="1">
      <alignment/>
    </xf>
    <xf numFmtId="0" fontId="32" fillId="0" borderId="12" xfId="46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to.epacartagen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3"/>
  <sheetViews>
    <sheetView tabSelected="1" zoomScale="80" zoomScaleNormal="80" zoomScalePageLayoutView="80" workbookViewId="0" topLeftCell="A235">
      <selection activeCell="A238" sqref="A238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53.8515625" style="1" customWidth="1"/>
    <col min="4" max="5" width="15.140625" style="1" customWidth="1"/>
    <col min="6" max="6" width="17.421875" style="1" customWidth="1"/>
    <col min="7" max="7" width="31.140625" style="1" customWidth="1"/>
    <col min="8" max="8" width="15.00390625" style="1" customWidth="1"/>
    <col min="9" max="9" width="13.140625" style="1" customWidth="1"/>
    <col min="10" max="10" width="16.140625" style="1" bestFit="1" customWidth="1"/>
    <col min="11" max="11" width="16.7109375" style="1" customWidth="1"/>
    <col min="12" max="12" width="46.00390625" style="1" customWidth="1"/>
    <col min="13" max="13" width="14.00390625" style="1" hidden="1" customWidth="1"/>
    <col min="14" max="14" width="42.421875" style="1" customWidth="1"/>
    <col min="15" max="16384" width="10.8515625" style="1" customWidth="1"/>
  </cols>
  <sheetData>
    <row r="2" ht="15">
      <c r="B2" s="8" t="s">
        <v>20</v>
      </c>
    </row>
    <row r="3" ht="15">
      <c r="B3" s="8"/>
    </row>
    <row r="4" ht="15.75" thickBot="1">
      <c r="B4" s="8" t="s">
        <v>0</v>
      </c>
    </row>
    <row r="5" spans="2:9" ht="15">
      <c r="B5" s="6" t="s">
        <v>1</v>
      </c>
      <c r="C5" s="19" t="s">
        <v>29</v>
      </c>
      <c r="F5" s="76" t="s">
        <v>27</v>
      </c>
      <c r="G5" s="77"/>
      <c r="H5" s="77"/>
      <c r="I5" s="78"/>
    </row>
    <row r="6" spans="2:9" ht="15">
      <c r="B6" s="3" t="s">
        <v>2</v>
      </c>
      <c r="C6" s="20" t="s">
        <v>30</v>
      </c>
      <c r="F6" s="79"/>
      <c r="G6" s="80"/>
      <c r="H6" s="80"/>
      <c r="I6" s="81"/>
    </row>
    <row r="7" spans="2:9" ht="15">
      <c r="B7" s="3" t="s">
        <v>3</v>
      </c>
      <c r="C7" s="21">
        <v>6644119</v>
      </c>
      <c r="F7" s="79"/>
      <c r="G7" s="80"/>
      <c r="H7" s="80"/>
      <c r="I7" s="81"/>
    </row>
    <row r="8" spans="2:9" ht="15">
      <c r="B8" s="3" t="s">
        <v>16</v>
      </c>
      <c r="C8" s="22" t="s">
        <v>31</v>
      </c>
      <c r="F8" s="79"/>
      <c r="G8" s="80"/>
      <c r="H8" s="80"/>
      <c r="I8" s="81"/>
    </row>
    <row r="9" spans="2:9" ht="30">
      <c r="B9" s="3" t="s">
        <v>19</v>
      </c>
      <c r="C9" s="23" t="s">
        <v>32</v>
      </c>
      <c r="F9" s="82"/>
      <c r="G9" s="83"/>
      <c r="H9" s="83"/>
      <c r="I9" s="84"/>
    </row>
    <row r="10" spans="2:9" ht="30">
      <c r="B10" s="3" t="s">
        <v>4</v>
      </c>
      <c r="C10" s="24" t="s">
        <v>33</v>
      </c>
      <c r="F10" s="18"/>
      <c r="G10" s="18"/>
      <c r="H10" s="18"/>
      <c r="I10" s="18"/>
    </row>
    <row r="11" spans="2:9" ht="15">
      <c r="B11" s="3" t="s">
        <v>5</v>
      </c>
      <c r="C11" s="74" t="s">
        <v>240</v>
      </c>
      <c r="F11" s="76" t="s">
        <v>26</v>
      </c>
      <c r="G11" s="77"/>
      <c r="H11" s="77"/>
      <c r="I11" s="78"/>
    </row>
    <row r="12" spans="2:9" ht="15">
      <c r="B12" s="3" t="s">
        <v>23</v>
      </c>
      <c r="C12" s="17">
        <f>SUM(I19:I235)</f>
        <v>11536713170.904</v>
      </c>
      <c r="F12" s="79"/>
      <c r="G12" s="80"/>
      <c r="H12" s="80"/>
      <c r="I12" s="81"/>
    </row>
    <row r="13" spans="2:9" ht="30">
      <c r="B13" s="3" t="s">
        <v>24</v>
      </c>
      <c r="C13" s="25" t="s">
        <v>34</v>
      </c>
      <c r="F13" s="79"/>
      <c r="G13" s="80"/>
      <c r="H13" s="80"/>
      <c r="I13" s="81"/>
    </row>
    <row r="14" spans="2:9" ht="30">
      <c r="B14" s="3" t="s">
        <v>25</v>
      </c>
      <c r="C14" s="25">
        <v>24578484</v>
      </c>
      <c r="F14" s="79"/>
      <c r="G14" s="80"/>
      <c r="H14" s="80"/>
      <c r="I14" s="81"/>
    </row>
    <row r="15" spans="2:9" ht="30.75" thickBot="1">
      <c r="B15" s="14" t="s">
        <v>18</v>
      </c>
      <c r="C15" s="26">
        <v>43861</v>
      </c>
      <c r="F15" s="82"/>
      <c r="G15" s="83"/>
      <c r="H15" s="83"/>
      <c r="I15" s="84"/>
    </row>
    <row r="17" ht="15.75" thickBot="1">
      <c r="B17" s="8" t="s">
        <v>15</v>
      </c>
    </row>
    <row r="18" spans="2:12" ht="75" customHeight="1">
      <c r="B18" s="7" t="s">
        <v>28</v>
      </c>
      <c r="C18" s="13" t="s">
        <v>6</v>
      </c>
      <c r="D18" s="13" t="s">
        <v>17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11</v>
      </c>
      <c r="J18" s="13" t="s">
        <v>12</v>
      </c>
      <c r="K18" s="13" t="s">
        <v>13</v>
      </c>
      <c r="L18" s="9" t="s">
        <v>14</v>
      </c>
    </row>
    <row r="19" spans="2:12" ht="45">
      <c r="B19" s="27">
        <v>80111701</v>
      </c>
      <c r="C19" s="28" t="s">
        <v>35</v>
      </c>
      <c r="D19" s="29" t="s">
        <v>36</v>
      </c>
      <c r="E19" s="30" t="s">
        <v>37</v>
      </c>
      <c r="F19" s="31" t="s">
        <v>38</v>
      </c>
      <c r="G19" s="32" t="s">
        <v>39</v>
      </c>
      <c r="H19" s="33">
        <v>1382722710</v>
      </c>
      <c r="I19" s="33">
        <v>1382722710</v>
      </c>
      <c r="J19" s="34" t="s">
        <v>40</v>
      </c>
      <c r="K19" s="30" t="s">
        <v>41</v>
      </c>
      <c r="L19" s="39" t="s">
        <v>236</v>
      </c>
    </row>
    <row r="20" spans="2:12" ht="45">
      <c r="B20" s="27">
        <v>80111701</v>
      </c>
      <c r="C20" s="28" t="s">
        <v>42</v>
      </c>
      <c r="D20" s="29" t="s">
        <v>36</v>
      </c>
      <c r="E20" s="30" t="s">
        <v>37</v>
      </c>
      <c r="F20" s="31" t="s">
        <v>38</v>
      </c>
      <c r="G20" s="32" t="s">
        <v>39</v>
      </c>
      <c r="H20" s="33">
        <v>869312136</v>
      </c>
      <c r="I20" s="33">
        <v>869312136</v>
      </c>
      <c r="J20" s="34" t="s">
        <v>40</v>
      </c>
      <c r="K20" s="30" t="s">
        <v>41</v>
      </c>
      <c r="L20" s="39" t="s">
        <v>237</v>
      </c>
    </row>
    <row r="21" spans="2:12" ht="45">
      <c r="B21" s="27">
        <v>80111701</v>
      </c>
      <c r="C21" s="36" t="s">
        <v>43</v>
      </c>
      <c r="D21" s="29" t="s">
        <v>36</v>
      </c>
      <c r="E21" s="30" t="s">
        <v>37</v>
      </c>
      <c r="F21" s="31" t="s">
        <v>38</v>
      </c>
      <c r="G21" s="32" t="s">
        <v>39</v>
      </c>
      <c r="H21" s="33">
        <v>51583379</v>
      </c>
      <c r="I21" s="33">
        <f>H21</f>
        <v>51583379</v>
      </c>
      <c r="J21" s="34" t="s">
        <v>40</v>
      </c>
      <c r="K21" s="30" t="s">
        <v>41</v>
      </c>
      <c r="L21" s="39" t="s">
        <v>238</v>
      </c>
    </row>
    <row r="22" spans="2:12" ht="15">
      <c r="B22" s="37">
        <v>15101505</v>
      </c>
      <c r="C22" s="36" t="s">
        <v>44</v>
      </c>
      <c r="D22" s="29" t="s">
        <v>36</v>
      </c>
      <c r="E22" s="30" t="s">
        <v>45</v>
      </c>
      <c r="F22" s="31" t="s">
        <v>38</v>
      </c>
      <c r="G22" s="38" t="s">
        <v>46</v>
      </c>
      <c r="H22" s="33">
        <v>14263439</v>
      </c>
      <c r="I22" s="33">
        <v>14263439</v>
      </c>
      <c r="J22" s="34" t="s">
        <v>47</v>
      </c>
      <c r="K22" s="30" t="s">
        <v>41</v>
      </c>
      <c r="L22" s="39" t="s">
        <v>239</v>
      </c>
    </row>
    <row r="23" spans="2:12" ht="15">
      <c r="B23" s="37">
        <v>43211508</v>
      </c>
      <c r="C23" s="31" t="s">
        <v>48</v>
      </c>
      <c r="D23" s="29" t="s">
        <v>49</v>
      </c>
      <c r="E23" s="34" t="s">
        <v>50</v>
      </c>
      <c r="F23" s="31" t="s">
        <v>51</v>
      </c>
      <c r="G23" s="38" t="s">
        <v>46</v>
      </c>
      <c r="H23" s="33">
        <v>36750000</v>
      </c>
      <c r="I23" s="33">
        <v>36750000</v>
      </c>
      <c r="J23" s="34" t="s">
        <v>40</v>
      </c>
      <c r="K23" s="30" t="s">
        <v>41</v>
      </c>
      <c r="L23" s="39" t="s">
        <v>52</v>
      </c>
    </row>
    <row r="24" spans="2:12" ht="15">
      <c r="B24" s="27">
        <v>43212110</v>
      </c>
      <c r="C24" s="36" t="s">
        <v>53</v>
      </c>
      <c r="D24" s="40" t="s">
        <v>49</v>
      </c>
      <c r="E24" s="34" t="s">
        <v>50</v>
      </c>
      <c r="F24" s="31" t="s">
        <v>51</v>
      </c>
      <c r="G24" s="38" t="s">
        <v>46</v>
      </c>
      <c r="H24" s="46">
        <v>7000000</v>
      </c>
      <c r="I24" s="33">
        <v>7000000</v>
      </c>
      <c r="J24" s="34" t="s">
        <v>40</v>
      </c>
      <c r="K24" s="30" t="s">
        <v>41</v>
      </c>
      <c r="L24" s="39" t="s">
        <v>52</v>
      </c>
    </row>
    <row r="25" spans="2:12" ht="15">
      <c r="B25" s="27" t="s">
        <v>54</v>
      </c>
      <c r="C25" s="41" t="s">
        <v>243</v>
      </c>
      <c r="D25" s="42" t="s">
        <v>49</v>
      </c>
      <c r="E25" s="34" t="s">
        <v>50</v>
      </c>
      <c r="F25" s="39" t="s">
        <v>55</v>
      </c>
      <c r="G25" s="38" t="s">
        <v>46</v>
      </c>
      <c r="H25" s="73">
        <v>4000000</v>
      </c>
      <c r="I25" s="33">
        <v>4000000</v>
      </c>
      <c r="J25" s="34" t="s">
        <v>40</v>
      </c>
      <c r="K25" s="30" t="s">
        <v>41</v>
      </c>
      <c r="L25" s="39" t="s">
        <v>52</v>
      </c>
    </row>
    <row r="26" spans="2:12" ht="15">
      <c r="B26" s="27" t="s">
        <v>54</v>
      </c>
      <c r="C26" s="43" t="s">
        <v>56</v>
      </c>
      <c r="D26" s="42" t="s">
        <v>49</v>
      </c>
      <c r="E26" s="34" t="s">
        <v>50</v>
      </c>
      <c r="F26" s="39" t="s">
        <v>55</v>
      </c>
      <c r="G26" s="38" t="s">
        <v>46</v>
      </c>
      <c r="H26" s="73">
        <v>5000000</v>
      </c>
      <c r="I26" s="33">
        <v>5000000</v>
      </c>
      <c r="J26" s="34" t="s">
        <v>40</v>
      </c>
      <c r="K26" s="30" t="s">
        <v>41</v>
      </c>
      <c r="L26" s="39" t="s">
        <v>52</v>
      </c>
    </row>
    <row r="27" spans="2:12" ht="15">
      <c r="B27" s="37">
        <v>43211508</v>
      </c>
      <c r="C27" s="41" t="s">
        <v>57</v>
      </c>
      <c r="D27" s="42" t="s">
        <v>49</v>
      </c>
      <c r="E27" s="34" t="s">
        <v>50</v>
      </c>
      <c r="F27" s="39" t="s">
        <v>55</v>
      </c>
      <c r="G27" s="38" t="s">
        <v>46</v>
      </c>
      <c r="H27" s="73">
        <v>5000000</v>
      </c>
      <c r="I27" s="33">
        <v>5000000</v>
      </c>
      <c r="J27" s="34" t="s">
        <v>40</v>
      </c>
      <c r="K27" s="30" t="s">
        <v>41</v>
      </c>
      <c r="L27" s="39" t="s">
        <v>52</v>
      </c>
    </row>
    <row r="28" spans="2:12" ht="15">
      <c r="B28" s="44">
        <v>53102710</v>
      </c>
      <c r="C28" s="31" t="s">
        <v>46</v>
      </c>
      <c r="D28" s="29" t="s">
        <v>58</v>
      </c>
      <c r="E28" s="30" t="s">
        <v>59</v>
      </c>
      <c r="F28" s="39" t="s">
        <v>55</v>
      </c>
      <c r="G28" s="38" t="s">
        <v>46</v>
      </c>
      <c r="H28" s="33">
        <v>12600000</v>
      </c>
      <c r="I28" s="33">
        <v>12600000</v>
      </c>
      <c r="J28" s="34" t="s">
        <v>40</v>
      </c>
      <c r="K28" s="30" t="s">
        <v>41</v>
      </c>
      <c r="L28" s="39" t="s">
        <v>52</v>
      </c>
    </row>
    <row r="29" spans="2:12" ht="15">
      <c r="B29" s="45">
        <v>14111500</v>
      </c>
      <c r="C29" s="32" t="s">
        <v>60</v>
      </c>
      <c r="D29" s="29" t="s">
        <v>61</v>
      </c>
      <c r="E29" s="30" t="s">
        <v>50</v>
      </c>
      <c r="F29" s="31" t="s">
        <v>38</v>
      </c>
      <c r="G29" s="38" t="s">
        <v>46</v>
      </c>
      <c r="H29" s="33">
        <v>3300000</v>
      </c>
      <c r="I29" s="46">
        <v>3300000</v>
      </c>
      <c r="J29" s="34" t="s">
        <v>40</v>
      </c>
      <c r="K29" s="30" t="s">
        <v>41</v>
      </c>
      <c r="L29" s="39" t="s">
        <v>52</v>
      </c>
    </row>
    <row r="30" spans="2:12" ht="15">
      <c r="B30" s="45">
        <v>14111500</v>
      </c>
      <c r="C30" s="32" t="s">
        <v>62</v>
      </c>
      <c r="D30" s="29" t="s">
        <v>61</v>
      </c>
      <c r="E30" s="30" t="s">
        <v>50</v>
      </c>
      <c r="F30" s="31" t="s">
        <v>38</v>
      </c>
      <c r="G30" s="38" t="s">
        <v>46</v>
      </c>
      <c r="H30" s="33">
        <v>3600000</v>
      </c>
      <c r="I30" s="46">
        <v>3600000</v>
      </c>
      <c r="J30" s="34" t="s">
        <v>40</v>
      </c>
      <c r="K30" s="30" t="s">
        <v>41</v>
      </c>
      <c r="L30" s="39" t="s">
        <v>52</v>
      </c>
    </row>
    <row r="31" spans="2:12" ht="15">
      <c r="B31" s="45">
        <v>44121700</v>
      </c>
      <c r="C31" s="32" t="s">
        <v>63</v>
      </c>
      <c r="D31" s="29" t="s">
        <v>61</v>
      </c>
      <c r="E31" s="30" t="s">
        <v>50</v>
      </c>
      <c r="F31" s="31" t="s">
        <v>38</v>
      </c>
      <c r="G31" s="38" t="s">
        <v>46</v>
      </c>
      <c r="H31" s="33">
        <v>42000</v>
      </c>
      <c r="I31" s="46">
        <v>42000</v>
      </c>
      <c r="J31" s="34" t="s">
        <v>40</v>
      </c>
      <c r="K31" s="30" t="s">
        <v>41</v>
      </c>
      <c r="L31" s="39" t="s">
        <v>52</v>
      </c>
    </row>
    <row r="32" spans="2:12" ht="15">
      <c r="B32" s="45">
        <v>43201800</v>
      </c>
      <c r="C32" s="32" t="s">
        <v>64</v>
      </c>
      <c r="D32" s="29" t="s">
        <v>61</v>
      </c>
      <c r="E32" s="30" t="s">
        <v>50</v>
      </c>
      <c r="F32" s="31" t="s">
        <v>38</v>
      </c>
      <c r="G32" s="38" t="s">
        <v>46</v>
      </c>
      <c r="H32" s="33">
        <v>200000</v>
      </c>
      <c r="I32" s="46">
        <v>200000</v>
      </c>
      <c r="J32" s="34" t="s">
        <v>40</v>
      </c>
      <c r="K32" s="30" t="s">
        <v>41</v>
      </c>
      <c r="L32" s="39" t="s">
        <v>52</v>
      </c>
    </row>
    <row r="33" spans="2:12" ht="15">
      <c r="B33" s="45">
        <v>44121700</v>
      </c>
      <c r="C33" s="32" t="s">
        <v>65</v>
      </c>
      <c r="D33" s="29" t="s">
        <v>61</v>
      </c>
      <c r="E33" s="30" t="s">
        <v>50</v>
      </c>
      <c r="F33" s="31" t="s">
        <v>38</v>
      </c>
      <c r="G33" s="38" t="s">
        <v>46</v>
      </c>
      <c r="H33" s="33">
        <v>120000</v>
      </c>
      <c r="I33" s="46">
        <v>120000</v>
      </c>
      <c r="J33" s="34" t="s">
        <v>40</v>
      </c>
      <c r="K33" s="30" t="s">
        <v>41</v>
      </c>
      <c r="L33" s="39" t="s">
        <v>52</v>
      </c>
    </row>
    <row r="34" spans="2:12" ht="15">
      <c r="B34" s="45">
        <v>43201800</v>
      </c>
      <c r="C34" s="32" t="s">
        <v>66</v>
      </c>
      <c r="D34" s="29" t="s">
        <v>61</v>
      </c>
      <c r="E34" s="30" t="s">
        <v>50</v>
      </c>
      <c r="F34" s="31" t="s">
        <v>38</v>
      </c>
      <c r="G34" s="38" t="s">
        <v>46</v>
      </c>
      <c r="H34" s="33">
        <v>200000</v>
      </c>
      <c r="I34" s="46">
        <v>200000</v>
      </c>
      <c r="J34" s="34" t="s">
        <v>40</v>
      </c>
      <c r="K34" s="30" t="s">
        <v>41</v>
      </c>
      <c r="L34" s="39" t="s">
        <v>52</v>
      </c>
    </row>
    <row r="35" spans="2:12" ht="15">
      <c r="B35" s="45">
        <v>44122100</v>
      </c>
      <c r="C35" s="32" t="s">
        <v>67</v>
      </c>
      <c r="D35" s="29" t="s">
        <v>61</v>
      </c>
      <c r="E35" s="30" t="s">
        <v>50</v>
      </c>
      <c r="F35" s="31" t="s">
        <v>38</v>
      </c>
      <c r="G35" s="38" t="s">
        <v>46</v>
      </c>
      <c r="H35" s="46">
        <v>100000</v>
      </c>
      <c r="I35" s="46">
        <v>100000</v>
      </c>
      <c r="J35" s="34" t="s">
        <v>40</v>
      </c>
      <c r="K35" s="30" t="s">
        <v>41</v>
      </c>
      <c r="L35" s="39" t="s">
        <v>52</v>
      </c>
    </row>
    <row r="36" spans="2:12" ht="15">
      <c r="B36" s="45">
        <v>44122100</v>
      </c>
      <c r="C36" s="32" t="s">
        <v>68</v>
      </c>
      <c r="D36" s="29" t="s">
        <v>61</v>
      </c>
      <c r="E36" s="30" t="s">
        <v>50</v>
      </c>
      <c r="F36" s="31" t="s">
        <v>38</v>
      </c>
      <c r="G36" s="38" t="s">
        <v>46</v>
      </c>
      <c r="H36" s="33">
        <v>171000</v>
      </c>
      <c r="I36" s="46">
        <v>171000</v>
      </c>
      <c r="J36" s="34" t="s">
        <v>40</v>
      </c>
      <c r="K36" s="30" t="s">
        <v>41</v>
      </c>
      <c r="L36" s="39" t="s">
        <v>52</v>
      </c>
    </row>
    <row r="37" spans="2:12" ht="15">
      <c r="B37" s="45">
        <v>44122100</v>
      </c>
      <c r="C37" s="32" t="s">
        <v>69</v>
      </c>
      <c r="D37" s="29" t="s">
        <v>61</v>
      </c>
      <c r="E37" s="30" t="s">
        <v>50</v>
      </c>
      <c r="F37" s="31" t="s">
        <v>38</v>
      </c>
      <c r="G37" s="38" t="s">
        <v>46</v>
      </c>
      <c r="H37" s="33">
        <v>171000</v>
      </c>
      <c r="I37" s="46">
        <v>171000</v>
      </c>
      <c r="J37" s="34" t="s">
        <v>40</v>
      </c>
      <c r="K37" s="30" t="s">
        <v>41</v>
      </c>
      <c r="L37" s="39" t="s">
        <v>52</v>
      </c>
    </row>
    <row r="38" spans="2:12" ht="15">
      <c r="B38" s="45">
        <v>44121700</v>
      </c>
      <c r="C38" s="32" t="s">
        <v>70</v>
      </c>
      <c r="D38" s="29" t="s">
        <v>61</v>
      </c>
      <c r="E38" s="30" t="s">
        <v>50</v>
      </c>
      <c r="F38" s="31" t="s">
        <v>38</v>
      </c>
      <c r="G38" s="38" t="s">
        <v>46</v>
      </c>
      <c r="H38" s="33">
        <v>300000</v>
      </c>
      <c r="I38" s="46">
        <v>300000</v>
      </c>
      <c r="J38" s="34" t="s">
        <v>40</v>
      </c>
      <c r="K38" s="30" t="s">
        <v>41</v>
      </c>
      <c r="L38" s="39" t="s">
        <v>52</v>
      </c>
    </row>
    <row r="39" spans="2:12" ht="15">
      <c r="B39" s="45">
        <v>44121700</v>
      </c>
      <c r="C39" s="32" t="s">
        <v>71</v>
      </c>
      <c r="D39" s="29" t="s">
        <v>61</v>
      </c>
      <c r="E39" s="30" t="s">
        <v>50</v>
      </c>
      <c r="F39" s="31" t="s">
        <v>38</v>
      </c>
      <c r="G39" s="38" t="s">
        <v>46</v>
      </c>
      <c r="H39" s="33">
        <v>150000</v>
      </c>
      <c r="I39" s="46">
        <v>150000</v>
      </c>
      <c r="J39" s="34" t="s">
        <v>40</v>
      </c>
      <c r="K39" s="30" t="s">
        <v>41</v>
      </c>
      <c r="L39" s="39" t="s">
        <v>52</v>
      </c>
    </row>
    <row r="40" spans="2:12" ht="15">
      <c r="B40" s="45">
        <v>44121700</v>
      </c>
      <c r="C40" s="32" t="s">
        <v>72</v>
      </c>
      <c r="D40" s="29" t="s">
        <v>61</v>
      </c>
      <c r="E40" s="30" t="s">
        <v>50</v>
      </c>
      <c r="F40" s="31" t="s">
        <v>38</v>
      </c>
      <c r="G40" s="38" t="s">
        <v>46</v>
      </c>
      <c r="H40" s="33">
        <v>375000</v>
      </c>
      <c r="I40" s="46">
        <v>375000</v>
      </c>
      <c r="J40" s="34" t="s">
        <v>40</v>
      </c>
      <c r="K40" s="30" t="s">
        <v>41</v>
      </c>
      <c r="L40" s="39" t="s">
        <v>52</v>
      </c>
    </row>
    <row r="41" spans="2:12" ht="15">
      <c r="B41" s="45">
        <v>44122100</v>
      </c>
      <c r="C41" s="32" t="s">
        <v>73</v>
      </c>
      <c r="D41" s="29" t="s">
        <v>61</v>
      </c>
      <c r="E41" s="30" t="s">
        <v>50</v>
      </c>
      <c r="F41" s="31" t="s">
        <v>38</v>
      </c>
      <c r="G41" s="38" t="s">
        <v>46</v>
      </c>
      <c r="H41" s="33">
        <v>1500000</v>
      </c>
      <c r="I41" s="46">
        <v>1500000</v>
      </c>
      <c r="J41" s="34" t="s">
        <v>40</v>
      </c>
      <c r="K41" s="30" t="s">
        <v>41</v>
      </c>
      <c r="L41" s="39" t="s">
        <v>52</v>
      </c>
    </row>
    <row r="42" spans="2:12" ht="15">
      <c r="B42" s="45">
        <v>44121600</v>
      </c>
      <c r="C42" s="32" t="s">
        <v>74</v>
      </c>
      <c r="D42" s="29" t="s">
        <v>61</v>
      </c>
      <c r="E42" s="30" t="s">
        <v>50</v>
      </c>
      <c r="F42" s="31" t="s">
        <v>38</v>
      </c>
      <c r="G42" s="38" t="s">
        <v>46</v>
      </c>
      <c r="H42" s="33">
        <v>90000</v>
      </c>
      <c r="I42" s="46">
        <v>90000</v>
      </c>
      <c r="J42" s="34" t="s">
        <v>40</v>
      </c>
      <c r="K42" s="30" t="s">
        <v>41</v>
      </c>
      <c r="L42" s="39" t="s">
        <v>52</v>
      </c>
    </row>
    <row r="43" spans="2:12" ht="15">
      <c r="B43" s="45">
        <v>44122003</v>
      </c>
      <c r="C43" s="32" t="s">
        <v>75</v>
      </c>
      <c r="D43" s="29" t="s">
        <v>61</v>
      </c>
      <c r="E43" s="30" t="s">
        <v>50</v>
      </c>
      <c r="F43" s="31" t="s">
        <v>38</v>
      </c>
      <c r="G43" s="38" t="s">
        <v>46</v>
      </c>
      <c r="H43" s="33">
        <v>4500000</v>
      </c>
      <c r="I43" s="46">
        <v>4500000</v>
      </c>
      <c r="J43" s="34" t="s">
        <v>40</v>
      </c>
      <c r="K43" s="30" t="s">
        <v>41</v>
      </c>
      <c r="L43" s="39" t="s">
        <v>52</v>
      </c>
    </row>
    <row r="44" spans="2:12" ht="15">
      <c r="B44" s="45">
        <v>14111500</v>
      </c>
      <c r="C44" s="32" t="s">
        <v>76</v>
      </c>
      <c r="D44" s="29" t="s">
        <v>61</v>
      </c>
      <c r="E44" s="30" t="s">
        <v>50</v>
      </c>
      <c r="F44" s="31" t="s">
        <v>38</v>
      </c>
      <c r="G44" s="38" t="s">
        <v>46</v>
      </c>
      <c r="H44" s="33">
        <v>138000</v>
      </c>
      <c r="I44" s="46">
        <v>138000</v>
      </c>
      <c r="J44" s="34" t="s">
        <v>40</v>
      </c>
      <c r="K44" s="30" t="s">
        <v>41</v>
      </c>
      <c r="L44" s="39" t="s">
        <v>52</v>
      </c>
    </row>
    <row r="45" spans="2:12" ht="15">
      <c r="B45" s="45">
        <v>44121600</v>
      </c>
      <c r="C45" s="32" t="s">
        <v>77</v>
      </c>
      <c r="D45" s="29" t="s">
        <v>61</v>
      </c>
      <c r="E45" s="30" t="s">
        <v>50</v>
      </c>
      <c r="F45" s="31" t="s">
        <v>38</v>
      </c>
      <c r="G45" s="38" t="s">
        <v>46</v>
      </c>
      <c r="H45" s="33">
        <v>87500</v>
      </c>
      <c r="I45" s="46">
        <v>87500</v>
      </c>
      <c r="J45" s="34" t="s">
        <v>40</v>
      </c>
      <c r="K45" s="30" t="s">
        <v>41</v>
      </c>
      <c r="L45" s="39" t="s">
        <v>52</v>
      </c>
    </row>
    <row r="46" spans="2:12" ht="15">
      <c r="B46" s="45">
        <v>44111515</v>
      </c>
      <c r="C46" s="32" t="s">
        <v>78</v>
      </c>
      <c r="D46" s="29" t="s">
        <v>61</v>
      </c>
      <c r="E46" s="30" t="s">
        <v>50</v>
      </c>
      <c r="F46" s="31" t="s">
        <v>38</v>
      </c>
      <c r="G46" s="38" t="s">
        <v>46</v>
      </c>
      <c r="H46" s="33">
        <v>500000</v>
      </c>
      <c r="I46" s="46">
        <v>500000</v>
      </c>
      <c r="J46" s="34" t="s">
        <v>40</v>
      </c>
      <c r="K46" s="30" t="s">
        <v>41</v>
      </c>
      <c r="L46" s="39" t="s">
        <v>52</v>
      </c>
    </row>
    <row r="47" spans="2:12" ht="15">
      <c r="B47" s="45">
        <v>44111515</v>
      </c>
      <c r="C47" s="32" t="s">
        <v>79</v>
      </c>
      <c r="D47" s="29" t="s">
        <v>61</v>
      </c>
      <c r="E47" s="30" t="s">
        <v>50</v>
      </c>
      <c r="F47" s="31" t="s">
        <v>38</v>
      </c>
      <c r="G47" s="38" t="s">
        <v>46</v>
      </c>
      <c r="H47" s="33">
        <v>700000</v>
      </c>
      <c r="I47" s="46">
        <v>700000</v>
      </c>
      <c r="J47" s="34" t="s">
        <v>40</v>
      </c>
      <c r="K47" s="30" t="s">
        <v>41</v>
      </c>
      <c r="L47" s="39" t="s">
        <v>52</v>
      </c>
    </row>
    <row r="48" spans="2:12" ht="15">
      <c r="B48" s="45">
        <v>44122011</v>
      </c>
      <c r="C48" s="32" t="s">
        <v>80</v>
      </c>
      <c r="D48" s="29" t="s">
        <v>61</v>
      </c>
      <c r="E48" s="30" t="s">
        <v>50</v>
      </c>
      <c r="F48" s="31" t="s">
        <v>38</v>
      </c>
      <c r="G48" s="38" t="s">
        <v>46</v>
      </c>
      <c r="H48" s="33">
        <v>105000</v>
      </c>
      <c r="I48" s="46">
        <v>105000</v>
      </c>
      <c r="J48" s="34" t="s">
        <v>40</v>
      </c>
      <c r="K48" s="30" t="s">
        <v>41</v>
      </c>
      <c r="L48" s="39" t="s">
        <v>52</v>
      </c>
    </row>
    <row r="49" spans="2:12" ht="15">
      <c r="B49" s="45">
        <v>44111500</v>
      </c>
      <c r="C49" s="32" t="s">
        <v>81</v>
      </c>
      <c r="D49" s="29" t="s">
        <v>61</v>
      </c>
      <c r="E49" s="30" t="s">
        <v>50</v>
      </c>
      <c r="F49" s="31" t="s">
        <v>38</v>
      </c>
      <c r="G49" s="38" t="s">
        <v>46</v>
      </c>
      <c r="H49" s="33">
        <v>180000</v>
      </c>
      <c r="I49" s="46">
        <v>180000</v>
      </c>
      <c r="J49" s="34" t="s">
        <v>40</v>
      </c>
      <c r="K49" s="30" t="s">
        <v>41</v>
      </c>
      <c r="L49" s="39" t="s">
        <v>52</v>
      </c>
    </row>
    <row r="50" spans="2:12" ht="15">
      <c r="B50" s="45">
        <v>44111500</v>
      </c>
      <c r="C50" s="32" t="s">
        <v>82</v>
      </c>
      <c r="D50" s="29" t="s">
        <v>61</v>
      </c>
      <c r="E50" s="30" t="s">
        <v>50</v>
      </c>
      <c r="F50" s="31" t="s">
        <v>38</v>
      </c>
      <c r="G50" s="38" t="s">
        <v>46</v>
      </c>
      <c r="H50" s="33">
        <v>20000</v>
      </c>
      <c r="I50" s="46">
        <v>20000</v>
      </c>
      <c r="J50" s="34" t="s">
        <v>40</v>
      </c>
      <c r="K50" s="30" t="s">
        <v>41</v>
      </c>
      <c r="L50" s="39" t="s">
        <v>52</v>
      </c>
    </row>
    <row r="51" spans="2:12" ht="15">
      <c r="B51" s="45">
        <v>44122000</v>
      </c>
      <c r="C51" s="32" t="s">
        <v>83</v>
      </c>
      <c r="D51" s="29" t="s">
        <v>61</v>
      </c>
      <c r="E51" s="30" t="s">
        <v>50</v>
      </c>
      <c r="F51" s="31" t="s">
        <v>38</v>
      </c>
      <c r="G51" s="38" t="s">
        <v>46</v>
      </c>
      <c r="H51" s="33">
        <v>67500</v>
      </c>
      <c r="I51" s="46">
        <v>67500</v>
      </c>
      <c r="J51" s="34" t="s">
        <v>40</v>
      </c>
      <c r="K51" s="30" t="s">
        <v>41</v>
      </c>
      <c r="L51" s="39" t="s">
        <v>52</v>
      </c>
    </row>
    <row r="52" spans="2:12" ht="15">
      <c r="B52" s="47">
        <v>53131608</v>
      </c>
      <c r="C52" s="48" t="s">
        <v>84</v>
      </c>
      <c r="D52" s="29" t="s">
        <v>61</v>
      </c>
      <c r="E52" s="30" t="s">
        <v>50</v>
      </c>
      <c r="F52" s="31" t="s">
        <v>38</v>
      </c>
      <c r="G52" s="38" t="s">
        <v>46</v>
      </c>
      <c r="H52" s="33">
        <v>280000</v>
      </c>
      <c r="I52" s="46">
        <v>280000</v>
      </c>
      <c r="J52" s="34" t="s">
        <v>40</v>
      </c>
      <c r="K52" s="30" t="s">
        <v>41</v>
      </c>
      <c r="L52" s="39" t="s">
        <v>52</v>
      </c>
    </row>
    <row r="53" spans="2:12" ht="15">
      <c r="B53" s="47">
        <v>53131608</v>
      </c>
      <c r="C53" s="32" t="s">
        <v>85</v>
      </c>
      <c r="D53" s="29" t="s">
        <v>61</v>
      </c>
      <c r="E53" s="30" t="s">
        <v>50</v>
      </c>
      <c r="F53" s="31" t="s">
        <v>38</v>
      </c>
      <c r="G53" s="38" t="s">
        <v>46</v>
      </c>
      <c r="H53" s="33">
        <v>30000</v>
      </c>
      <c r="I53" s="46">
        <v>30000</v>
      </c>
      <c r="J53" s="34" t="s">
        <v>40</v>
      </c>
      <c r="K53" s="30" t="s">
        <v>41</v>
      </c>
      <c r="L53" s="39" t="s">
        <v>52</v>
      </c>
    </row>
    <row r="54" spans="2:12" ht="15">
      <c r="B54" s="47">
        <v>53131624</v>
      </c>
      <c r="C54" s="32" t="s">
        <v>86</v>
      </c>
      <c r="D54" s="29" t="s">
        <v>61</v>
      </c>
      <c r="E54" s="30" t="s">
        <v>50</v>
      </c>
      <c r="F54" s="31" t="s">
        <v>38</v>
      </c>
      <c r="G54" s="38" t="s">
        <v>46</v>
      </c>
      <c r="H54" s="33">
        <v>180000</v>
      </c>
      <c r="I54" s="46">
        <v>180000</v>
      </c>
      <c r="J54" s="34" t="s">
        <v>40</v>
      </c>
      <c r="K54" s="30" t="s">
        <v>41</v>
      </c>
      <c r="L54" s="39" t="s">
        <v>52</v>
      </c>
    </row>
    <row r="55" spans="2:12" ht="15">
      <c r="B55" s="47">
        <v>47131800</v>
      </c>
      <c r="C55" s="32" t="s">
        <v>87</v>
      </c>
      <c r="D55" s="29" t="s">
        <v>61</v>
      </c>
      <c r="E55" s="30" t="s">
        <v>50</v>
      </c>
      <c r="F55" s="31" t="s">
        <v>38</v>
      </c>
      <c r="G55" s="38" t="s">
        <v>46</v>
      </c>
      <c r="H55" s="33">
        <v>1200000</v>
      </c>
      <c r="I55" s="46">
        <v>1200000</v>
      </c>
      <c r="J55" s="34" t="s">
        <v>40</v>
      </c>
      <c r="K55" s="30" t="s">
        <v>41</v>
      </c>
      <c r="L55" s="39" t="s">
        <v>52</v>
      </c>
    </row>
    <row r="56" spans="2:12" ht="15">
      <c r="B56" s="47">
        <v>47131800</v>
      </c>
      <c r="C56" s="32" t="s">
        <v>88</v>
      </c>
      <c r="D56" s="29" t="s">
        <v>61</v>
      </c>
      <c r="E56" s="30" t="s">
        <v>50</v>
      </c>
      <c r="F56" s="31" t="s">
        <v>38</v>
      </c>
      <c r="G56" s="38" t="s">
        <v>46</v>
      </c>
      <c r="H56" s="33">
        <v>225000</v>
      </c>
      <c r="I56" s="46">
        <v>225000</v>
      </c>
      <c r="J56" s="34" t="s">
        <v>40</v>
      </c>
      <c r="K56" s="30" t="s">
        <v>41</v>
      </c>
      <c r="L56" s="39" t="s">
        <v>52</v>
      </c>
    </row>
    <row r="57" spans="2:12" ht="15">
      <c r="B57" s="47">
        <v>52121704</v>
      </c>
      <c r="C57" s="32" t="s">
        <v>89</v>
      </c>
      <c r="D57" s="29" t="s">
        <v>61</v>
      </c>
      <c r="E57" s="30" t="s">
        <v>50</v>
      </c>
      <c r="F57" s="31" t="s">
        <v>38</v>
      </c>
      <c r="G57" s="38" t="s">
        <v>46</v>
      </c>
      <c r="H57" s="33">
        <v>68000</v>
      </c>
      <c r="I57" s="46">
        <v>68000</v>
      </c>
      <c r="J57" s="34" t="s">
        <v>40</v>
      </c>
      <c r="K57" s="30" t="s">
        <v>41</v>
      </c>
      <c r="L57" s="39" t="s">
        <v>52</v>
      </c>
    </row>
    <row r="58" spans="2:12" ht="15">
      <c r="B58" s="47">
        <v>47131603</v>
      </c>
      <c r="C58" s="32" t="s">
        <v>90</v>
      </c>
      <c r="D58" s="29" t="s">
        <v>61</v>
      </c>
      <c r="E58" s="30" t="s">
        <v>50</v>
      </c>
      <c r="F58" s="31" t="s">
        <v>38</v>
      </c>
      <c r="G58" s="38" t="s">
        <v>46</v>
      </c>
      <c r="H58" s="46">
        <v>900000</v>
      </c>
      <c r="I58" s="46">
        <v>900000</v>
      </c>
      <c r="J58" s="34" t="s">
        <v>40</v>
      </c>
      <c r="K58" s="30" t="s">
        <v>41</v>
      </c>
      <c r="L58" s="39" t="s">
        <v>52</v>
      </c>
    </row>
    <row r="59" spans="2:12" ht="15">
      <c r="B59" s="47">
        <v>47131604</v>
      </c>
      <c r="C59" s="32" t="s">
        <v>91</v>
      </c>
      <c r="D59" s="29" t="s">
        <v>61</v>
      </c>
      <c r="E59" s="30" t="s">
        <v>50</v>
      </c>
      <c r="F59" s="31" t="s">
        <v>38</v>
      </c>
      <c r="G59" s="38" t="s">
        <v>46</v>
      </c>
      <c r="H59" s="33">
        <v>290000</v>
      </c>
      <c r="I59" s="46">
        <v>290000</v>
      </c>
      <c r="J59" s="34" t="s">
        <v>40</v>
      </c>
      <c r="K59" s="30" t="s">
        <v>41</v>
      </c>
      <c r="L59" s="39" t="s">
        <v>52</v>
      </c>
    </row>
    <row r="60" spans="2:12" ht="15">
      <c r="B60" s="47">
        <v>47131600</v>
      </c>
      <c r="C60" s="32" t="s">
        <v>92</v>
      </c>
      <c r="D60" s="29" t="s">
        <v>61</v>
      </c>
      <c r="E60" s="30" t="s">
        <v>50</v>
      </c>
      <c r="F60" s="31" t="s">
        <v>38</v>
      </c>
      <c r="G60" s="38" t="s">
        <v>46</v>
      </c>
      <c r="H60" s="33">
        <v>140000</v>
      </c>
      <c r="I60" s="46">
        <v>140000</v>
      </c>
      <c r="J60" s="34" t="s">
        <v>40</v>
      </c>
      <c r="K60" s="30" t="s">
        <v>41</v>
      </c>
      <c r="L60" s="39" t="s">
        <v>52</v>
      </c>
    </row>
    <row r="61" spans="2:12" ht="15">
      <c r="B61" s="47">
        <v>47131605</v>
      </c>
      <c r="C61" s="32" t="s">
        <v>93</v>
      </c>
      <c r="D61" s="29" t="s">
        <v>61</v>
      </c>
      <c r="E61" s="30" t="s">
        <v>50</v>
      </c>
      <c r="F61" s="31" t="s">
        <v>38</v>
      </c>
      <c r="G61" s="38" t="s">
        <v>46</v>
      </c>
      <c r="H61" s="33">
        <v>135000</v>
      </c>
      <c r="I61" s="46">
        <v>135000</v>
      </c>
      <c r="J61" s="34" t="s">
        <v>40</v>
      </c>
      <c r="K61" s="30" t="s">
        <v>41</v>
      </c>
      <c r="L61" s="39" t="s">
        <v>52</v>
      </c>
    </row>
    <row r="62" spans="2:12" ht="15">
      <c r="B62" s="47">
        <v>53121608</v>
      </c>
      <c r="C62" s="32" t="s">
        <v>94</v>
      </c>
      <c r="D62" s="29" t="s">
        <v>61</v>
      </c>
      <c r="E62" s="30" t="s">
        <v>50</v>
      </c>
      <c r="F62" s="31" t="s">
        <v>38</v>
      </c>
      <c r="G62" s="38" t="s">
        <v>46</v>
      </c>
      <c r="H62" s="33">
        <v>310000</v>
      </c>
      <c r="I62" s="46">
        <v>310000</v>
      </c>
      <c r="J62" s="34" t="s">
        <v>40</v>
      </c>
      <c r="K62" s="30" t="s">
        <v>41</v>
      </c>
      <c r="L62" s="39" t="s">
        <v>52</v>
      </c>
    </row>
    <row r="63" spans="2:12" ht="15">
      <c r="B63" s="47">
        <v>46181504</v>
      </c>
      <c r="C63" s="32" t="s">
        <v>95</v>
      </c>
      <c r="D63" s="29" t="s">
        <v>61</v>
      </c>
      <c r="E63" s="30" t="s">
        <v>50</v>
      </c>
      <c r="F63" s="31" t="s">
        <v>38</v>
      </c>
      <c r="G63" s="38" t="s">
        <v>46</v>
      </c>
      <c r="H63" s="33">
        <v>110670</v>
      </c>
      <c r="I63" s="46">
        <v>110670</v>
      </c>
      <c r="J63" s="34" t="s">
        <v>40</v>
      </c>
      <c r="K63" s="30" t="s">
        <v>41</v>
      </c>
      <c r="L63" s="39" t="s">
        <v>52</v>
      </c>
    </row>
    <row r="64" spans="2:12" ht="15">
      <c r="B64" s="47">
        <v>52121700</v>
      </c>
      <c r="C64" s="32" t="s">
        <v>96</v>
      </c>
      <c r="D64" s="29" t="s">
        <v>61</v>
      </c>
      <c r="E64" s="30" t="s">
        <v>50</v>
      </c>
      <c r="F64" s="31" t="s">
        <v>38</v>
      </c>
      <c r="G64" s="38" t="s">
        <v>46</v>
      </c>
      <c r="H64" s="33">
        <v>83150</v>
      </c>
      <c r="I64" s="46">
        <v>83150</v>
      </c>
      <c r="J64" s="34" t="s">
        <v>40</v>
      </c>
      <c r="K64" s="30" t="s">
        <v>41</v>
      </c>
      <c r="L64" s="39" t="s">
        <v>52</v>
      </c>
    </row>
    <row r="65" spans="2:12" ht="15">
      <c r="B65" s="47">
        <v>52151500</v>
      </c>
      <c r="C65" s="32" t="s">
        <v>97</v>
      </c>
      <c r="D65" s="29" t="s">
        <v>61</v>
      </c>
      <c r="E65" s="30" t="s">
        <v>50</v>
      </c>
      <c r="F65" s="31" t="s">
        <v>38</v>
      </c>
      <c r="G65" s="38" t="s">
        <v>46</v>
      </c>
      <c r="H65" s="33">
        <v>246000</v>
      </c>
      <c r="I65" s="46">
        <v>246000</v>
      </c>
      <c r="J65" s="34" t="s">
        <v>40</v>
      </c>
      <c r="K65" s="30" t="s">
        <v>41</v>
      </c>
      <c r="L65" s="39" t="s">
        <v>52</v>
      </c>
    </row>
    <row r="66" spans="2:12" ht="15">
      <c r="B66" s="47">
        <v>47131611</v>
      </c>
      <c r="C66" s="32" t="s">
        <v>98</v>
      </c>
      <c r="D66" s="29" t="s">
        <v>61</v>
      </c>
      <c r="E66" s="30" t="s">
        <v>50</v>
      </c>
      <c r="F66" s="31" t="s">
        <v>38</v>
      </c>
      <c r="G66" s="38" t="s">
        <v>46</v>
      </c>
      <c r="H66" s="33">
        <v>70000</v>
      </c>
      <c r="I66" s="46">
        <v>70000</v>
      </c>
      <c r="J66" s="34" t="s">
        <v>40</v>
      </c>
      <c r="K66" s="30" t="s">
        <v>41</v>
      </c>
      <c r="L66" s="39" t="s">
        <v>52</v>
      </c>
    </row>
    <row r="67" spans="2:12" ht="15">
      <c r="B67" s="47">
        <v>52151600</v>
      </c>
      <c r="C67" s="32" t="s">
        <v>99</v>
      </c>
      <c r="D67" s="29" t="s">
        <v>61</v>
      </c>
      <c r="E67" s="30" t="s">
        <v>50</v>
      </c>
      <c r="F67" s="31" t="s">
        <v>38</v>
      </c>
      <c r="G67" s="38" t="s">
        <v>46</v>
      </c>
      <c r="H67" s="33">
        <v>150000</v>
      </c>
      <c r="I67" s="46">
        <v>150000</v>
      </c>
      <c r="J67" s="34" t="s">
        <v>40</v>
      </c>
      <c r="K67" s="30" t="s">
        <v>41</v>
      </c>
      <c r="L67" s="39" t="s">
        <v>52</v>
      </c>
    </row>
    <row r="68" spans="2:12" ht="15">
      <c r="B68" s="47">
        <v>30181600</v>
      </c>
      <c r="C68" s="32" t="s">
        <v>100</v>
      </c>
      <c r="D68" s="29" t="s">
        <v>61</v>
      </c>
      <c r="E68" s="30" t="s">
        <v>50</v>
      </c>
      <c r="F68" s="31" t="s">
        <v>38</v>
      </c>
      <c r="G68" s="38" t="s">
        <v>46</v>
      </c>
      <c r="H68" s="33">
        <v>50000</v>
      </c>
      <c r="I68" s="46">
        <v>50000</v>
      </c>
      <c r="J68" s="34" t="s">
        <v>40</v>
      </c>
      <c r="K68" s="30" t="s">
        <v>41</v>
      </c>
      <c r="L68" s="39" t="s">
        <v>52</v>
      </c>
    </row>
    <row r="69" spans="2:12" ht="15">
      <c r="B69" s="47">
        <v>30181614</v>
      </c>
      <c r="C69" s="32" t="s">
        <v>101</v>
      </c>
      <c r="D69" s="29" t="s">
        <v>61</v>
      </c>
      <c r="E69" s="30" t="s">
        <v>50</v>
      </c>
      <c r="F69" s="31" t="s">
        <v>38</v>
      </c>
      <c r="G69" s="38" t="s">
        <v>46</v>
      </c>
      <c r="H69" s="33">
        <v>90000</v>
      </c>
      <c r="I69" s="46">
        <v>90000</v>
      </c>
      <c r="J69" s="34" t="s">
        <v>40</v>
      </c>
      <c r="K69" s="30" t="s">
        <v>41</v>
      </c>
      <c r="L69" s="39" t="s">
        <v>52</v>
      </c>
    </row>
    <row r="70" spans="2:12" ht="15">
      <c r="B70" s="47">
        <v>53131608</v>
      </c>
      <c r="C70" s="32" t="s">
        <v>102</v>
      </c>
      <c r="D70" s="29" t="s">
        <v>61</v>
      </c>
      <c r="E70" s="30" t="s">
        <v>50</v>
      </c>
      <c r="F70" s="31" t="s">
        <v>38</v>
      </c>
      <c r="G70" s="38" t="s">
        <v>46</v>
      </c>
      <c r="H70" s="33">
        <v>300000</v>
      </c>
      <c r="I70" s="46">
        <v>300000</v>
      </c>
      <c r="J70" s="34" t="s">
        <v>40</v>
      </c>
      <c r="K70" s="30" t="s">
        <v>41</v>
      </c>
      <c r="L70" s="39" t="s">
        <v>52</v>
      </c>
    </row>
    <row r="71" spans="2:12" ht="15">
      <c r="B71" s="47">
        <v>30181600</v>
      </c>
      <c r="C71" s="32" t="s">
        <v>103</v>
      </c>
      <c r="D71" s="29" t="s">
        <v>61</v>
      </c>
      <c r="E71" s="30" t="s">
        <v>50</v>
      </c>
      <c r="F71" s="31" t="s">
        <v>38</v>
      </c>
      <c r="G71" s="38" t="s">
        <v>46</v>
      </c>
      <c r="H71" s="33">
        <v>110000</v>
      </c>
      <c r="I71" s="46">
        <v>110000</v>
      </c>
      <c r="J71" s="34" t="s">
        <v>40</v>
      </c>
      <c r="K71" s="30" t="s">
        <v>41</v>
      </c>
      <c r="L71" s="39" t="s">
        <v>52</v>
      </c>
    </row>
    <row r="72" spans="2:12" ht="15">
      <c r="B72" s="47">
        <v>50201700</v>
      </c>
      <c r="C72" s="32" t="s">
        <v>104</v>
      </c>
      <c r="D72" s="29" t="s">
        <v>61</v>
      </c>
      <c r="E72" s="30" t="s">
        <v>50</v>
      </c>
      <c r="F72" s="31" t="s">
        <v>38</v>
      </c>
      <c r="G72" s="38" t="s">
        <v>46</v>
      </c>
      <c r="H72" s="33">
        <v>400000</v>
      </c>
      <c r="I72" s="46">
        <v>400000</v>
      </c>
      <c r="J72" s="34" t="s">
        <v>40</v>
      </c>
      <c r="K72" s="30" t="s">
        <v>41</v>
      </c>
      <c r="L72" s="39" t="s">
        <v>52</v>
      </c>
    </row>
    <row r="73" spans="2:12" ht="15">
      <c r="B73" s="49">
        <v>44103100</v>
      </c>
      <c r="C73" s="50" t="s">
        <v>105</v>
      </c>
      <c r="D73" s="29" t="s">
        <v>61</v>
      </c>
      <c r="E73" s="30" t="s">
        <v>50</v>
      </c>
      <c r="F73" s="31" t="s">
        <v>38</v>
      </c>
      <c r="G73" s="38" t="s">
        <v>46</v>
      </c>
      <c r="H73" s="33">
        <v>7000000</v>
      </c>
      <c r="I73" s="46">
        <v>7000000</v>
      </c>
      <c r="J73" s="34" t="s">
        <v>40</v>
      </c>
      <c r="K73" s="30" t="s">
        <v>41</v>
      </c>
      <c r="L73" s="39" t="s">
        <v>52</v>
      </c>
    </row>
    <row r="74" spans="2:12" ht="15">
      <c r="B74" s="49">
        <v>44103100</v>
      </c>
      <c r="C74" s="50" t="s">
        <v>106</v>
      </c>
      <c r="D74" s="29" t="s">
        <v>61</v>
      </c>
      <c r="E74" s="30" t="s">
        <v>50</v>
      </c>
      <c r="F74" s="31" t="s">
        <v>38</v>
      </c>
      <c r="G74" s="38" t="s">
        <v>46</v>
      </c>
      <c r="H74" s="33">
        <v>9000000</v>
      </c>
      <c r="I74" s="46">
        <v>9000000</v>
      </c>
      <c r="J74" s="34" t="s">
        <v>40</v>
      </c>
      <c r="K74" s="30" t="s">
        <v>41</v>
      </c>
      <c r="L74" s="39" t="s">
        <v>52</v>
      </c>
    </row>
    <row r="75" spans="2:12" ht="15">
      <c r="B75" s="49">
        <v>44103100</v>
      </c>
      <c r="C75" s="50" t="s">
        <v>107</v>
      </c>
      <c r="D75" s="29" t="s">
        <v>61</v>
      </c>
      <c r="E75" s="30" t="s">
        <v>50</v>
      </c>
      <c r="F75" s="31" t="s">
        <v>38</v>
      </c>
      <c r="G75" s="38" t="s">
        <v>46</v>
      </c>
      <c r="H75" s="33">
        <v>1350000</v>
      </c>
      <c r="I75" s="46">
        <v>1350000</v>
      </c>
      <c r="J75" s="34" t="s">
        <v>40</v>
      </c>
      <c r="K75" s="30" t="s">
        <v>41</v>
      </c>
      <c r="L75" s="39" t="s">
        <v>52</v>
      </c>
    </row>
    <row r="76" spans="2:12" ht="15">
      <c r="B76" s="49">
        <v>44103100</v>
      </c>
      <c r="C76" s="50" t="s">
        <v>108</v>
      </c>
      <c r="D76" s="29" t="s">
        <v>61</v>
      </c>
      <c r="E76" s="30" t="s">
        <v>50</v>
      </c>
      <c r="F76" s="31" t="s">
        <v>38</v>
      </c>
      <c r="G76" s="38" t="s">
        <v>46</v>
      </c>
      <c r="H76" s="33">
        <v>8139130</v>
      </c>
      <c r="I76" s="46">
        <v>8139130</v>
      </c>
      <c r="J76" s="34" t="s">
        <v>40</v>
      </c>
      <c r="K76" s="30" t="s">
        <v>41</v>
      </c>
      <c r="L76" s="39" t="s">
        <v>52</v>
      </c>
    </row>
    <row r="77" spans="2:12" ht="15">
      <c r="B77" s="27">
        <v>44103113</v>
      </c>
      <c r="C77" s="50" t="s">
        <v>109</v>
      </c>
      <c r="D77" s="29" t="s">
        <v>110</v>
      </c>
      <c r="E77" s="30" t="s">
        <v>50</v>
      </c>
      <c r="F77" s="31" t="s">
        <v>38</v>
      </c>
      <c r="G77" s="38" t="s">
        <v>46</v>
      </c>
      <c r="H77" s="33">
        <v>600000</v>
      </c>
      <c r="I77" s="46">
        <v>600000</v>
      </c>
      <c r="J77" s="34" t="s">
        <v>40</v>
      </c>
      <c r="K77" s="30" t="s">
        <v>41</v>
      </c>
      <c r="L77" s="39" t="s">
        <v>52</v>
      </c>
    </row>
    <row r="78" spans="2:12" ht="15">
      <c r="B78" s="49">
        <v>44103100</v>
      </c>
      <c r="C78" s="50" t="s">
        <v>111</v>
      </c>
      <c r="D78" s="29" t="s">
        <v>61</v>
      </c>
      <c r="E78" s="30" t="s">
        <v>50</v>
      </c>
      <c r="F78" s="31" t="s">
        <v>38</v>
      </c>
      <c r="G78" s="38" t="s">
        <v>46</v>
      </c>
      <c r="H78" s="33">
        <v>2800000</v>
      </c>
      <c r="I78" s="46">
        <v>2800000</v>
      </c>
      <c r="J78" s="34" t="s">
        <v>40</v>
      </c>
      <c r="K78" s="30" t="s">
        <v>41</v>
      </c>
      <c r="L78" s="39" t="s">
        <v>52</v>
      </c>
    </row>
    <row r="79" spans="2:12" ht="15">
      <c r="B79" s="49">
        <v>44103100</v>
      </c>
      <c r="C79" s="50" t="s">
        <v>112</v>
      </c>
      <c r="D79" s="29" t="s">
        <v>61</v>
      </c>
      <c r="E79" s="30" t="s">
        <v>50</v>
      </c>
      <c r="F79" s="31" t="s">
        <v>38</v>
      </c>
      <c r="G79" s="38" t="s">
        <v>46</v>
      </c>
      <c r="H79" s="33">
        <v>168000</v>
      </c>
      <c r="I79" s="46">
        <v>168000</v>
      </c>
      <c r="J79" s="34" t="s">
        <v>40</v>
      </c>
      <c r="K79" s="30" t="s">
        <v>41</v>
      </c>
      <c r="L79" s="39" t="s">
        <v>52</v>
      </c>
    </row>
    <row r="80" spans="2:12" ht="15">
      <c r="B80" s="49">
        <v>44103100</v>
      </c>
      <c r="C80" s="50" t="s">
        <v>113</v>
      </c>
      <c r="D80" s="29" t="s">
        <v>61</v>
      </c>
      <c r="E80" s="30" t="s">
        <v>50</v>
      </c>
      <c r="F80" s="31" t="s">
        <v>38</v>
      </c>
      <c r="G80" s="38" t="s">
        <v>46</v>
      </c>
      <c r="H80" s="33">
        <v>2000000</v>
      </c>
      <c r="I80" s="46">
        <v>2000000</v>
      </c>
      <c r="J80" s="34" t="s">
        <v>40</v>
      </c>
      <c r="K80" s="30" t="s">
        <v>41</v>
      </c>
      <c r="L80" s="39" t="s">
        <v>52</v>
      </c>
    </row>
    <row r="81" spans="2:12" ht="15">
      <c r="B81" s="49">
        <v>44103100</v>
      </c>
      <c r="C81" s="50" t="s">
        <v>114</v>
      </c>
      <c r="D81" s="29" t="s">
        <v>61</v>
      </c>
      <c r="E81" s="30" t="s">
        <v>50</v>
      </c>
      <c r="F81" s="31" t="s">
        <v>38</v>
      </c>
      <c r="G81" s="38" t="s">
        <v>46</v>
      </c>
      <c r="H81" s="33">
        <v>2000000</v>
      </c>
      <c r="I81" s="46">
        <v>2000000</v>
      </c>
      <c r="J81" s="34" t="s">
        <v>40</v>
      </c>
      <c r="K81" s="30" t="s">
        <v>41</v>
      </c>
      <c r="L81" s="39" t="s">
        <v>52</v>
      </c>
    </row>
    <row r="82" spans="2:12" ht="15">
      <c r="B82" s="51">
        <v>47131812</v>
      </c>
      <c r="C82" s="43" t="s">
        <v>115</v>
      </c>
      <c r="D82" s="29" t="s">
        <v>61</v>
      </c>
      <c r="E82" s="30" t="s">
        <v>50</v>
      </c>
      <c r="F82" s="39" t="s">
        <v>55</v>
      </c>
      <c r="G82" s="38" t="s">
        <v>46</v>
      </c>
      <c r="H82" s="54">
        <v>300000</v>
      </c>
      <c r="I82" s="46">
        <v>300000</v>
      </c>
      <c r="J82" s="34" t="s">
        <v>40</v>
      </c>
      <c r="K82" s="30" t="s">
        <v>41</v>
      </c>
      <c r="L82" s="39" t="s">
        <v>52</v>
      </c>
    </row>
    <row r="83" spans="2:12" ht="15">
      <c r="B83" s="51">
        <v>44111912</v>
      </c>
      <c r="C83" s="32" t="s">
        <v>116</v>
      </c>
      <c r="D83" s="29" t="s">
        <v>61</v>
      </c>
      <c r="E83" s="30" t="s">
        <v>50</v>
      </c>
      <c r="F83" s="39" t="s">
        <v>55</v>
      </c>
      <c r="G83" s="38" t="s">
        <v>46</v>
      </c>
      <c r="H83" s="54">
        <v>40000</v>
      </c>
      <c r="I83" s="46">
        <v>40000</v>
      </c>
      <c r="J83" s="34" t="s">
        <v>40</v>
      </c>
      <c r="K83" s="30" t="s">
        <v>41</v>
      </c>
      <c r="L83" s="39" t="s">
        <v>52</v>
      </c>
    </row>
    <row r="84" spans="2:12" ht="15">
      <c r="B84" s="51">
        <v>47131611</v>
      </c>
      <c r="C84" s="32" t="s">
        <v>117</v>
      </c>
      <c r="D84" s="29" t="s">
        <v>61</v>
      </c>
      <c r="E84" s="30" t="s">
        <v>50</v>
      </c>
      <c r="F84" s="39" t="s">
        <v>55</v>
      </c>
      <c r="G84" s="38" t="s">
        <v>46</v>
      </c>
      <c r="H84" s="55">
        <v>15000</v>
      </c>
      <c r="I84" s="46">
        <v>15000</v>
      </c>
      <c r="J84" s="34" t="s">
        <v>40</v>
      </c>
      <c r="K84" s="30" t="s">
        <v>41</v>
      </c>
      <c r="L84" s="39" t="s">
        <v>52</v>
      </c>
    </row>
    <row r="85" spans="2:12" ht="15">
      <c r="B85" s="51">
        <v>44121612</v>
      </c>
      <c r="C85" s="32" t="s">
        <v>118</v>
      </c>
      <c r="D85" s="29" t="s">
        <v>61</v>
      </c>
      <c r="E85" s="30" t="s">
        <v>50</v>
      </c>
      <c r="F85" s="39" t="s">
        <v>55</v>
      </c>
      <c r="G85" s="38" t="s">
        <v>46</v>
      </c>
      <c r="H85" s="55">
        <v>10000</v>
      </c>
      <c r="I85" s="46">
        <v>10000</v>
      </c>
      <c r="J85" s="34" t="s">
        <v>40</v>
      </c>
      <c r="K85" s="30" t="s">
        <v>41</v>
      </c>
      <c r="L85" s="39" t="s">
        <v>52</v>
      </c>
    </row>
    <row r="86" spans="2:12" ht="15">
      <c r="B86" s="51">
        <v>44121612</v>
      </c>
      <c r="C86" s="32" t="s">
        <v>119</v>
      </c>
      <c r="D86" s="29" t="s">
        <v>61</v>
      </c>
      <c r="E86" s="30" t="s">
        <v>50</v>
      </c>
      <c r="F86" s="39" t="s">
        <v>55</v>
      </c>
      <c r="G86" s="38" t="s">
        <v>46</v>
      </c>
      <c r="H86" s="55">
        <v>25000</v>
      </c>
      <c r="I86" s="46">
        <v>25000</v>
      </c>
      <c r="J86" s="34" t="s">
        <v>40</v>
      </c>
      <c r="K86" s="30" t="s">
        <v>41</v>
      </c>
      <c r="L86" s="39" t="s">
        <v>52</v>
      </c>
    </row>
    <row r="87" spans="2:12" ht="15">
      <c r="B87" s="37">
        <v>44122011</v>
      </c>
      <c r="C87" s="32" t="s">
        <v>120</v>
      </c>
      <c r="D87" s="29" t="s">
        <v>61</v>
      </c>
      <c r="E87" s="30" t="s">
        <v>50</v>
      </c>
      <c r="F87" s="39" t="s">
        <v>55</v>
      </c>
      <c r="G87" s="38" t="s">
        <v>46</v>
      </c>
      <c r="H87" s="55">
        <v>55000</v>
      </c>
      <c r="I87" s="46">
        <v>55000</v>
      </c>
      <c r="J87" s="34" t="s">
        <v>40</v>
      </c>
      <c r="K87" s="30" t="s">
        <v>41</v>
      </c>
      <c r="L87" s="39" t="s">
        <v>52</v>
      </c>
    </row>
    <row r="88" spans="2:12" ht="15">
      <c r="B88" s="37">
        <v>44122011</v>
      </c>
      <c r="C88" s="32" t="s">
        <v>121</v>
      </c>
      <c r="D88" s="29" t="s">
        <v>61</v>
      </c>
      <c r="E88" s="30" t="s">
        <v>50</v>
      </c>
      <c r="F88" s="39" t="s">
        <v>55</v>
      </c>
      <c r="G88" s="38" t="s">
        <v>46</v>
      </c>
      <c r="H88" s="55">
        <v>55000</v>
      </c>
      <c r="I88" s="46">
        <v>55000</v>
      </c>
      <c r="J88" s="34" t="s">
        <v>40</v>
      </c>
      <c r="K88" s="30" t="s">
        <v>41</v>
      </c>
      <c r="L88" s="39" t="s">
        <v>52</v>
      </c>
    </row>
    <row r="89" spans="2:12" ht="15">
      <c r="B89" s="37">
        <v>44122011</v>
      </c>
      <c r="C89" s="32" t="s">
        <v>122</v>
      </c>
      <c r="D89" s="29" t="s">
        <v>61</v>
      </c>
      <c r="E89" s="30" t="s">
        <v>50</v>
      </c>
      <c r="F89" s="39" t="s">
        <v>55</v>
      </c>
      <c r="G89" s="38" t="s">
        <v>46</v>
      </c>
      <c r="H89" s="55">
        <v>150000</v>
      </c>
      <c r="I89" s="46">
        <v>150000</v>
      </c>
      <c r="J89" s="34" t="s">
        <v>40</v>
      </c>
      <c r="K89" s="30" t="s">
        <v>41</v>
      </c>
      <c r="L89" s="39" t="s">
        <v>52</v>
      </c>
    </row>
    <row r="90" spans="2:12" ht="15">
      <c r="B90" s="51">
        <v>47131812</v>
      </c>
      <c r="C90" s="43" t="s">
        <v>115</v>
      </c>
      <c r="D90" s="29" t="s">
        <v>61</v>
      </c>
      <c r="E90" s="30" t="s">
        <v>50</v>
      </c>
      <c r="F90" s="31" t="s">
        <v>51</v>
      </c>
      <c r="G90" s="38" t="s">
        <v>46</v>
      </c>
      <c r="H90" s="56">
        <v>258997</v>
      </c>
      <c r="I90" s="46">
        <v>258997</v>
      </c>
      <c r="J90" s="34" t="s">
        <v>40</v>
      </c>
      <c r="K90" s="30" t="s">
        <v>41</v>
      </c>
      <c r="L90" s="39" t="s">
        <v>52</v>
      </c>
    </row>
    <row r="91" spans="2:12" ht="15">
      <c r="B91" s="37">
        <v>14111705</v>
      </c>
      <c r="C91" s="28" t="s">
        <v>123</v>
      </c>
      <c r="D91" s="29" t="s">
        <v>61</v>
      </c>
      <c r="E91" s="30" t="s">
        <v>50</v>
      </c>
      <c r="F91" s="39" t="s">
        <v>55</v>
      </c>
      <c r="G91" s="38" t="s">
        <v>46</v>
      </c>
      <c r="H91" s="56">
        <v>309400</v>
      </c>
      <c r="I91" s="46">
        <v>309400</v>
      </c>
      <c r="J91" s="34" t="s">
        <v>40</v>
      </c>
      <c r="K91" s="30" t="s">
        <v>41</v>
      </c>
      <c r="L91" s="39" t="s">
        <v>52</v>
      </c>
    </row>
    <row r="92" spans="2:12" ht="15">
      <c r="B92" s="51">
        <v>44122003</v>
      </c>
      <c r="C92" s="52" t="s">
        <v>124</v>
      </c>
      <c r="D92" s="29" t="s">
        <v>61</v>
      </c>
      <c r="E92" s="34" t="s">
        <v>125</v>
      </c>
      <c r="F92" s="39" t="s">
        <v>55</v>
      </c>
      <c r="G92" s="38" t="s">
        <v>46</v>
      </c>
      <c r="H92" s="46">
        <v>155771</v>
      </c>
      <c r="I92" s="46">
        <v>155771</v>
      </c>
      <c r="J92" s="34" t="s">
        <v>40</v>
      </c>
      <c r="K92" s="30" t="s">
        <v>41</v>
      </c>
      <c r="L92" s="39" t="s">
        <v>52</v>
      </c>
    </row>
    <row r="93" spans="2:12" ht="15">
      <c r="B93" s="51">
        <v>30266501</v>
      </c>
      <c r="C93" s="52" t="s">
        <v>126</v>
      </c>
      <c r="D93" s="29" t="s">
        <v>61</v>
      </c>
      <c r="E93" s="34" t="s">
        <v>125</v>
      </c>
      <c r="F93" s="39" t="s">
        <v>55</v>
      </c>
      <c r="G93" s="38" t="s">
        <v>46</v>
      </c>
      <c r="H93" s="46">
        <v>269172</v>
      </c>
      <c r="I93" s="46">
        <v>269172</v>
      </c>
      <c r="J93" s="34" t="s">
        <v>40</v>
      </c>
      <c r="K93" s="30" t="s">
        <v>41</v>
      </c>
      <c r="L93" s="39" t="s">
        <v>52</v>
      </c>
    </row>
    <row r="94" spans="2:12" ht="15">
      <c r="B94" s="51">
        <v>46181504</v>
      </c>
      <c r="C94" s="52" t="s">
        <v>127</v>
      </c>
      <c r="D94" s="29" t="s">
        <v>61</v>
      </c>
      <c r="E94" s="34" t="s">
        <v>125</v>
      </c>
      <c r="F94" s="39" t="s">
        <v>55</v>
      </c>
      <c r="G94" s="38" t="s">
        <v>46</v>
      </c>
      <c r="H94" s="46">
        <v>62688</v>
      </c>
      <c r="I94" s="46">
        <v>62688</v>
      </c>
      <c r="J94" s="34" t="s">
        <v>40</v>
      </c>
      <c r="K94" s="30" t="s">
        <v>41</v>
      </c>
      <c r="L94" s="39" t="s">
        <v>52</v>
      </c>
    </row>
    <row r="95" spans="2:12" ht="15">
      <c r="B95" s="53">
        <v>42151666</v>
      </c>
      <c r="C95" s="52" t="s">
        <v>128</v>
      </c>
      <c r="D95" s="29" t="s">
        <v>61</v>
      </c>
      <c r="E95" s="34" t="s">
        <v>125</v>
      </c>
      <c r="F95" s="39" t="s">
        <v>55</v>
      </c>
      <c r="G95" s="38" t="s">
        <v>46</v>
      </c>
      <c r="H95" s="46">
        <v>392642</v>
      </c>
      <c r="I95" s="46">
        <v>392642</v>
      </c>
      <c r="J95" s="34" t="s">
        <v>40</v>
      </c>
      <c r="K95" s="30" t="s">
        <v>41</v>
      </c>
      <c r="L95" s="39" t="s">
        <v>52</v>
      </c>
    </row>
    <row r="96" spans="2:12" ht="15">
      <c r="B96" s="51">
        <v>46181504</v>
      </c>
      <c r="C96" s="52" t="s">
        <v>129</v>
      </c>
      <c r="D96" s="29" t="s">
        <v>61</v>
      </c>
      <c r="E96" s="34" t="s">
        <v>125</v>
      </c>
      <c r="F96" s="39" t="s">
        <v>55</v>
      </c>
      <c r="G96" s="38" t="s">
        <v>46</v>
      </c>
      <c r="H96" s="46">
        <v>446567</v>
      </c>
      <c r="I96" s="46">
        <v>446567</v>
      </c>
      <c r="J96" s="34" t="s">
        <v>40</v>
      </c>
      <c r="K96" s="30" t="s">
        <v>41</v>
      </c>
      <c r="L96" s="39" t="s">
        <v>52</v>
      </c>
    </row>
    <row r="97" spans="2:12" ht="15">
      <c r="B97" s="27">
        <v>44122003</v>
      </c>
      <c r="C97" s="52" t="s">
        <v>130</v>
      </c>
      <c r="D97" s="29" t="s">
        <v>61</v>
      </c>
      <c r="E97" s="34" t="s">
        <v>125</v>
      </c>
      <c r="F97" s="39" t="s">
        <v>55</v>
      </c>
      <c r="G97" s="38" t="s">
        <v>46</v>
      </c>
      <c r="H97" s="46">
        <v>191174</v>
      </c>
      <c r="I97" s="46">
        <v>191174</v>
      </c>
      <c r="J97" s="34" t="s">
        <v>40</v>
      </c>
      <c r="K97" s="30" t="s">
        <v>41</v>
      </c>
      <c r="L97" s="39" t="s">
        <v>52</v>
      </c>
    </row>
    <row r="98" spans="2:12" ht="15">
      <c r="B98" s="51">
        <v>46181504</v>
      </c>
      <c r="C98" s="52" t="s">
        <v>131</v>
      </c>
      <c r="D98" s="29" t="s">
        <v>61</v>
      </c>
      <c r="E98" s="34" t="s">
        <v>125</v>
      </c>
      <c r="F98" s="39" t="s">
        <v>55</v>
      </c>
      <c r="G98" s="38" t="s">
        <v>46</v>
      </c>
      <c r="H98" s="46">
        <v>63016</v>
      </c>
      <c r="I98" s="46">
        <v>63016</v>
      </c>
      <c r="J98" s="34" t="s">
        <v>40</v>
      </c>
      <c r="K98" s="30" t="s">
        <v>41</v>
      </c>
      <c r="L98" s="39" t="s">
        <v>52</v>
      </c>
    </row>
    <row r="99" spans="2:12" ht="15">
      <c r="B99" s="51">
        <v>47131810</v>
      </c>
      <c r="C99" s="52" t="s">
        <v>132</v>
      </c>
      <c r="D99" s="29" t="s">
        <v>61</v>
      </c>
      <c r="E99" s="34" t="s">
        <v>125</v>
      </c>
      <c r="F99" s="39" t="s">
        <v>55</v>
      </c>
      <c r="G99" s="38" t="s">
        <v>46</v>
      </c>
      <c r="H99" s="46">
        <v>237905</v>
      </c>
      <c r="I99" s="46">
        <v>237905</v>
      </c>
      <c r="J99" s="34" t="s">
        <v>40</v>
      </c>
      <c r="K99" s="30" t="s">
        <v>41</v>
      </c>
      <c r="L99" s="39" t="s">
        <v>52</v>
      </c>
    </row>
    <row r="100" spans="2:12" ht="15">
      <c r="B100" s="45">
        <v>14111500</v>
      </c>
      <c r="C100" s="32" t="s">
        <v>60</v>
      </c>
      <c r="D100" s="29" t="s">
        <v>133</v>
      </c>
      <c r="E100" s="30" t="s">
        <v>50</v>
      </c>
      <c r="F100" s="31" t="s">
        <v>38</v>
      </c>
      <c r="G100" s="38" t="s">
        <v>46</v>
      </c>
      <c r="H100" s="33">
        <v>3300000</v>
      </c>
      <c r="I100" s="46">
        <v>3300000</v>
      </c>
      <c r="J100" s="34" t="s">
        <v>40</v>
      </c>
      <c r="K100" s="30" t="s">
        <v>41</v>
      </c>
      <c r="L100" s="39" t="s">
        <v>52</v>
      </c>
    </row>
    <row r="101" spans="2:12" ht="15">
      <c r="B101" s="45">
        <v>14111500</v>
      </c>
      <c r="C101" s="32" t="s">
        <v>62</v>
      </c>
      <c r="D101" s="29" t="s">
        <v>133</v>
      </c>
      <c r="E101" s="30" t="s">
        <v>50</v>
      </c>
      <c r="F101" s="31" t="s">
        <v>38</v>
      </c>
      <c r="G101" s="38" t="s">
        <v>46</v>
      </c>
      <c r="H101" s="33">
        <v>3600000</v>
      </c>
      <c r="I101" s="46">
        <v>3600000</v>
      </c>
      <c r="J101" s="34" t="s">
        <v>40</v>
      </c>
      <c r="K101" s="30" t="s">
        <v>41</v>
      </c>
      <c r="L101" s="39" t="s">
        <v>52</v>
      </c>
    </row>
    <row r="102" spans="2:12" ht="15">
      <c r="B102" s="45">
        <v>44121700</v>
      </c>
      <c r="C102" s="32" t="s">
        <v>63</v>
      </c>
      <c r="D102" s="29" t="s">
        <v>133</v>
      </c>
      <c r="E102" s="30" t="s">
        <v>50</v>
      </c>
      <c r="F102" s="31" t="s">
        <v>38</v>
      </c>
      <c r="G102" s="38" t="s">
        <v>46</v>
      </c>
      <c r="H102" s="33">
        <v>25200</v>
      </c>
      <c r="I102" s="46">
        <v>25200</v>
      </c>
      <c r="J102" s="34" t="s">
        <v>40</v>
      </c>
      <c r="K102" s="30" t="s">
        <v>41</v>
      </c>
      <c r="L102" s="39" t="s">
        <v>52</v>
      </c>
    </row>
    <row r="103" spans="2:12" ht="15">
      <c r="B103" s="45">
        <v>43201800</v>
      </c>
      <c r="C103" s="32" t="s">
        <v>64</v>
      </c>
      <c r="D103" s="29" t="s">
        <v>133</v>
      </c>
      <c r="E103" s="30" t="s">
        <v>50</v>
      </c>
      <c r="F103" s="31" t="s">
        <v>38</v>
      </c>
      <c r="G103" s="38" t="s">
        <v>46</v>
      </c>
      <c r="H103" s="33">
        <v>150000</v>
      </c>
      <c r="I103" s="46">
        <v>150000</v>
      </c>
      <c r="J103" s="34" t="s">
        <v>40</v>
      </c>
      <c r="K103" s="30" t="s">
        <v>41</v>
      </c>
      <c r="L103" s="39" t="s">
        <v>52</v>
      </c>
    </row>
    <row r="104" spans="2:12" ht="15">
      <c r="B104" s="45">
        <v>44121700</v>
      </c>
      <c r="C104" s="32" t="s">
        <v>65</v>
      </c>
      <c r="D104" s="29" t="s">
        <v>133</v>
      </c>
      <c r="E104" s="30" t="s">
        <v>50</v>
      </c>
      <c r="F104" s="31" t="s">
        <v>38</v>
      </c>
      <c r="G104" s="38" t="s">
        <v>46</v>
      </c>
      <c r="H104" s="33">
        <v>96000</v>
      </c>
      <c r="I104" s="46">
        <v>96000</v>
      </c>
      <c r="J104" s="34" t="s">
        <v>40</v>
      </c>
      <c r="K104" s="30" t="s">
        <v>41</v>
      </c>
      <c r="L104" s="39" t="s">
        <v>52</v>
      </c>
    </row>
    <row r="105" spans="2:12" ht="15">
      <c r="B105" s="45">
        <v>43201800</v>
      </c>
      <c r="C105" s="32" t="s">
        <v>66</v>
      </c>
      <c r="D105" s="29" t="s">
        <v>133</v>
      </c>
      <c r="E105" s="30" t="s">
        <v>50</v>
      </c>
      <c r="F105" s="31" t="s">
        <v>38</v>
      </c>
      <c r="G105" s="38" t="s">
        <v>46</v>
      </c>
      <c r="H105" s="33">
        <v>100000</v>
      </c>
      <c r="I105" s="46">
        <v>100000</v>
      </c>
      <c r="J105" s="34" t="s">
        <v>40</v>
      </c>
      <c r="K105" s="30" t="s">
        <v>41</v>
      </c>
      <c r="L105" s="39" t="s">
        <v>52</v>
      </c>
    </row>
    <row r="106" spans="2:12" ht="15">
      <c r="B106" s="45">
        <v>44122100</v>
      </c>
      <c r="C106" s="32" t="s">
        <v>67</v>
      </c>
      <c r="D106" s="29" t="s">
        <v>133</v>
      </c>
      <c r="E106" s="30" t="s">
        <v>50</v>
      </c>
      <c r="F106" s="31" t="s">
        <v>38</v>
      </c>
      <c r="G106" s="38" t="s">
        <v>46</v>
      </c>
      <c r="H106" s="46">
        <v>100000</v>
      </c>
      <c r="I106" s="46">
        <v>100000</v>
      </c>
      <c r="J106" s="34" t="s">
        <v>40</v>
      </c>
      <c r="K106" s="30" t="s">
        <v>41</v>
      </c>
      <c r="L106" s="39" t="s">
        <v>52</v>
      </c>
    </row>
    <row r="107" spans="2:12" ht="15">
      <c r="B107" s="45">
        <v>44122100</v>
      </c>
      <c r="C107" s="32" t="s">
        <v>68</v>
      </c>
      <c r="D107" s="29" t="s">
        <v>133</v>
      </c>
      <c r="E107" s="30" t="s">
        <v>50</v>
      </c>
      <c r="F107" s="31" t="s">
        <v>38</v>
      </c>
      <c r="G107" s="38" t="s">
        <v>46</v>
      </c>
      <c r="H107" s="33">
        <v>57000</v>
      </c>
      <c r="I107" s="46">
        <v>57000</v>
      </c>
      <c r="J107" s="34" t="s">
        <v>40</v>
      </c>
      <c r="K107" s="30" t="s">
        <v>41</v>
      </c>
      <c r="L107" s="39" t="s">
        <v>52</v>
      </c>
    </row>
    <row r="108" spans="2:12" ht="15">
      <c r="B108" s="45">
        <v>44122100</v>
      </c>
      <c r="C108" s="32" t="s">
        <v>69</v>
      </c>
      <c r="D108" s="29" t="s">
        <v>133</v>
      </c>
      <c r="E108" s="30" t="s">
        <v>50</v>
      </c>
      <c r="F108" s="31" t="s">
        <v>38</v>
      </c>
      <c r="G108" s="38" t="s">
        <v>46</v>
      </c>
      <c r="H108" s="33">
        <v>11400</v>
      </c>
      <c r="I108" s="46">
        <v>11400</v>
      </c>
      <c r="J108" s="34" t="s">
        <v>40</v>
      </c>
      <c r="K108" s="30" t="s">
        <v>41</v>
      </c>
      <c r="L108" s="39" t="s">
        <v>52</v>
      </c>
    </row>
    <row r="109" spans="2:12" ht="15">
      <c r="B109" s="45">
        <v>44121700</v>
      </c>
      <c r="C109" s="32" t="s">
        <v>70</v>
      </c>
      <c r="D109" s="29" t="s">
        <v>133</v>
      </c>
      <c r="E109" s="30" t="s">
        <v>50</v>
      </c>
      <c r="F109" s="31" t="s">
        <v>38</v>
      </c>
      <c r="G109" s="38" t="s">
        <v>46</v>
      </c>
      <c r="H109" s="33">
        <v>80000</v>
      </c>
      <c r="I109" s="46">
        <v>80000</v>
      </c>
      <c r="J109" s="34" t="s">
        <v>40</v>
      </c>
      <c r="K109" s="30" t="s">
        <v>41</v>
      </c>
      <c r="L109" s="39" t="s">
        <v>52</v>
      </c>
    </row>
    <row r="110" spans="2:12" ht="15">
      <c r="B110" s="45">
        <v>44121700</v>
      </c>
      <c r="C110" s="32" t="s">
        <v>71</v>
      </c>
      <c r="D110" s="29" t="s">
        <v>133</v>
      </c>
      <c r="E110" s="30" t="s">
        <v>50</v>
      </c>
      <c r="F110" s="31" t="s">
        <v>38</v>
      </c>
      <c r="G110" s="38" t="s">
        <v>46</v>
      </c>
      <c r="H110" s="33">
        <v>40000</v>
      </c>
      <c r="I110" s="46">
        <v>40000</v>
      </c>
      <c r="J110" s="34" t="s">
        <v>40</v>
      </c>
      <c r="K110" s="30" t="s">
        <v>41</v>
      </c>
      <c r="L110" s="39" t="s">
        <v>52</v>
      </c>
    </row>
    <row r="111" spans="2:12" ht="15">
      <c r="B111" s="45">
        <v>44121700</v>
      </c>
      <c r="C111" s="32" t="s">
        <v>72</v>
      </c>
      <c r="D111" s="29" t="s">
        <v>133</v>
      </c>
      <c r="E111" s="30" t="s">
        <v>50</v>
      </c>
      <c r="F111" s="31" t="s">
        <v>38</v>
      </c>
      <c r="G111" s="38" t="s">
        <v>46</v>
      </c>
      <c r="H111" s="33">
        <v>100000</v>
      </c>
      <c r="I111" s="46">
        <v>100000</v>
      </c>
      <c r="J111" s="34" t="s">
        <v>40</v>
      </c>
      <c r="K111" s="30" t="s">
        <v>41</v>
      </c>
      <c r="L111" s="39" t="s">
        <v>52</v>
      </c>
    </row>
    <row r="112" spans="2:12" ht="15">
      <c r="B112" s="45">
        <v>44122100</v>
      </c>
      <c r="C112" s="32" t="s">
        <v>73</v>
      </c>
      <c r="D112" s="29" t="s">
        <v>133</v>
      </c>
      <c r="E112" s="30" t="s">
        <v>50</v>
      </c>
      <c r="F112" s="31" t="s">
        <v>38</v>
      </c>
      <c r="G112" s="38" t="s">
        <v>46</v>
      </c>
      <c r="H112" s="33">
        <v>750000</v>
      </c>
      <c r="I112" s="46">
        <v>750000</v>
      </c>
      <c r="J112" s="34" t="s">
        <v>40</v>
      </c>
      <c r="K112" s="30" t="s">
        <v>41</v>
      </c>
      <c r="L112" s="39" t="s">
        <v>52</v>
      </c>
    </row>
    <row r="113" spans="2:12" ht="15">
      <c r="B113" s="45">
        <v>44121600</v>
      </c>
      <c r="C113" s="32" t="s">
        <v>74</v>
      </c>
      <c r="D113" s="29" t="s">
        <v>133</v>
      </c>
      <c r="E113" s="30" t="s">
        <v>50</v>
      </c>
      <c r="F113" s="31" t="s">
        <v>38</v>
      </c>
      <c r="G113" s="38" t="s">
        <v>46</v>
      </c>
      <c r="H113" s="33">
        <v>15000</v>
      </c>
      <c r="I113" s="46">
        <v>15000</v>
      </c>
      <c r="J113" s="34" t="s">
        <v>40</v>
      </c>
      <c r="K113" s="30" t="s">
        <v>41</v>
      </c>
      <c r="L113" s="39" t="s">
        <v>52</v>
      </c>
    </row>
    <row r="114" spans="2:12" ht="15">
      <c r="B114" s="45">
        <v>44122003</v>
      </c>
      <c r="C114" s="32" t="s">
        <v>75</v>
      </c>
      <c r="D114" s="29" t="s">
        <v>133</v>
      </c>
      <c r="E114" s="30" t="s">
        <v>50</v>
      </c>
      <c r="F114" s="31" t="s">
        <v>38</v>
      </c>
      <c r="G114" s="38" t="s">
        <v>46</v>
      </c>
      <c r="H114" s="33">
        <v>270000</v>
      </c>
      <c r="I114" s="46">
        <v>270000</v>
      </c>
      <c r="J114" s="34" t="s">
        <v>40</v>
      </c>
      <c r="K114" s="30" t="s">
        <v>41</v>
      </c>
      <c r="L114" s="39" t="s">
        <v>52</v>
      </c>
    </row>
    <row r="115" spans="2:12" ht="15">
      <c r="B115" s="45">
        <v>14111500</v>
      </c>
      <c r="C115" s="32" t="s">
        <v>76</v>
      </c>
      <c r="D115" s="29" t="s">
        <v>133</v>
      </c>
      <c r="E115" s="30" t="s">
        <v>50</v>
      </c>
      <c r="F115" s="31" t="s">
        <v>38</v>
      </c>
      <c r="G115" s="38" t="s">
        <v>46</v>
      </c>
      <c r="H115" s="33">
        <v>138000</v>
      </c>
      <c r="I115" s="46">
        <v>138000</v>
      </c>
      <c r="J115" s="34" t="s">
        <v>40</v>
      </c>
      <c r="K115" s="30" t="s">
        <v>41</v>
      </c>
      <c r="L115" s="39" t="s">
        <v>52</v>
      </c>
    </row>
    <row r="116" spans="2:12" ht="15">
      <c r="B116" s="45">
        <v>44121600</v>
      </c>
      <c r="C116" s="32" t="s">
        <v>77</v>
      </c>
      <c r="D116" s="29" t="s">
        <v>133</v>
      </c>
      <c r="E116" s="30" t="s">
        <v>50</v>
      </c>
      <c r="F116" s="31" t="s">
        <v>38</v>
      </c>
      <c r="G116" s="38" t="s">
        <v>46</v>
      </c>
      <c r="H116" s="33">
        <v>35000</v>
      </c>
      <c r="I116" s="46">
        <v>35000</v>
      </c>
      <c r="J116" s="34" t="s">
        <v>40</v>
      </c>
      <c r="K116" s="30" t="s">
        <v>41</v>
      </c>
      <c r="L116" s="39" t="s">
        <v>52</v>
      </c>
    </row>
    <row r="117" spans="2:12" ht="15">
      <c r="B117" s="45">
        <v>44111515</v>
      </c>
      <c r="C117" s="32" t="s">
        <v>78</v>
      </c>
      <c r="D117" s="29" t="s">
        <v>133</v>
      </c>
      <c r="E117" s="30" t="s">
        <v>50</v>
      </c>
      <c r="F117" s="31" t="s">
        <v>38</v>
      </c>
      <c r="G117" s="38" t="s">
        <v>46</v>
      </c>
      <c r="H117" s="33">
        <v>75000</v>
      </c>
      <c r="I117" s="46">
        <v>75000</v>
      </c>
      <c r="J117" s="34" t="s">
        <v>40</v>
      </c>
      <c r="K117" s="30" t="s">
        <v>41</v>
      </c>
      <c r="L117" s="39" t="s">
        <v>52</v>
      </c>
    </row>
    <row r="118" spans="2:12" ht="15">
      <c r="B118" s="45">
        <v>44111515</v>
      </c>
      <c r="C118" s="32" t="s">
        <v>79</v>
      </c>
      <c r="D118" s="29" t="s">
        <v>133</v>
      </c>
      <c r="E118" s="30" t="s">
        <v>50</v>
      </c>
      <c r="F118" s="31" t="s">
        <v>38</v>
      </c>
      <c r="G118" s="38" t="s">
        <v>46</v>
      </c>
      <c r="H118" s="33">
        <v>105000</v>
      </c>
      <c r="I118" s="46">
        <v>105000</v>
      </c>
      <c r="J118" s="34" t="s">
        <v>40</v>
      </c>
      <c r="K118" s="30" t="s">
        <v>41</v>
      </c>
      <c r="L118" s="39" t="s">
        <v>52</v>
      </c>
    </row>
    <row r="119" spans="2:12" ht="15">
      <c r="B119" s="45">
        <v>44122011</v>
      </c>
      <c r="C119" s="32" t="s">
        <v>80</v>
      </c>
      <c r="D119" s="29" t="s">
        <v>133</v>
      </c>
      <c r="E119" s="30" t="s">
        <v>50</v>
      </c>
      <c r="F119" s="31" t="s">
        <v>38</v>
      </c>
      <c r="G119" s="38" t="s">
        <v>46</v>
      </c>
      <c r="H119" s="33">
        <v>105000</v>
      </c>
      <c r="I119" s="46">
        <v>105000</v>
      </c>
      <c r="J119" s="34" t="s">
        <v>40</v>
      </c>
      <c r="K119" s="30" t="s">
        <v>41</v>
      </c>
      <c r="L119" s="39" t="s">
        <v>52</v>
      </c>
    </row>
    <row r="120" spans="2:12" ht="15">
      <c r="B120" s="45">
        <v>44111500</v>
      </c>
      <c r="C120" s="32" t="s">
        <v>81</v>
      </c>
      <c r="D120" s="29" t="s">
        <v>133</v>
      </c>
      <c r="E120" s="30" t="s">
        <v>50</v>
      </c>
      <c r="F120" s="31" t="s">
        <v>38</v>
      </c>
      <c r="G120" s="38" t="s">
        <v>46</v>
      </c>
      <c r="H120" s="33">
        <v>90000</v>
      </c>
      <c r="I120" s="46">
        <v>90000</v>
      </c>
      <c r="J120" s="34" t="s">
        <v>40</v>
      </c>
      <c r="K120" s="30" t="s">
        <v>41</v>
      </c>
      <c r="L120" s="39" t="s">
        <v>52</v>
      </c>
    </row>
    <row r="121" spans="2:12" ht="15">
      <c r="B121" s="45">
        <v>44111500</v>
      </c>
      <c r="C121" s="32" t="s">
        <v>82</v>
      </c>
      <c r="D121" s="29" t="s">
        <v>133</v>
      </c>
      <c r="E121" s="30" t="s">
        <v>50</v>
      </c>
      <c r="F121" s="31" t="s">
        <v>38</v>
      </c>
      <c r="G121" s="38" t="s">
        <v>46</v>
      </c>
      <c r="H121" s="33">
        <v>20000</v>
      </c>
      <c r="I121" s="46">
        <v>20000</v>
      </c>
      <c r="J121" s="34" t="s">
        <v>40</v>
      </c>
      <c r="K121" s="30" t="s">
        <v>41</v>
      </c>
      <c r="L121" s="39" t="s">
        <v>52</v>
      </c>
    </row>
    <row r="122" spans="2:12" ht="15">
      <c r="B122" s="45">
        <v>44122000</v>
      </c>
      <c r="C122" s="32" t="s">
        <v>83</v>
      </c>
      <c r="D122" s="29" t="s">
        <v>133</v>
      </c>
      <c r="E122" s="30" t="s">
        <v>50</v>
      </c>
      <c r="F122" s="31" t="s">
        <v>38</v>
      </c>
      <c r="G122" s="38" t="s">
        <v>46</v>
      </c>
      <c r="H122" s="33">
        <v>22500</v>
      </c>
      <c r="I122" s="46">
        <v>22500</v>
      </c>
      <c r="J122" s="34" t="s">
        <v>40</v>
      </c>
      <c r="K122" s="30" t="s">
        <v>41</v>
      </c>
      <c r="L122" s="39" t="s">
        <v>52</v>
      </c>
    </row>
    <row r="123" spans="2:12" ht="15">
      <c r="B123" s="47">
        <v>53131608</v>
      </c>
      <c r="C123" s="48" t="s">
        <v>84</v>
      </c>
      <c r="D123" s="29" t="s">
        <v>133</v>
      </c>
      <c r="E123" s="30" t="s">
        <v>50</v>
      </c>
      <c r="F123" s="31" t="s">
        <v>38</v>
      </c>
      <c r="G123" s="38" t="s">
        <v>46</v>
      </c>
      <c r="H123" s="33">
        <v>280000</v>
      </c>
      <c r="I123" s="46">
        <v>280000</v>
      </c>
      <c r="J123" s="34" t="s">
        <v>40</v>
      </c>
      <c r="K123" s="30" t="s">
        <v>41</v>
      </c>
      <c r="L123" s="39" t="s">
        <v>52</v>
      </c>
    </row>
    <row r="124" spans="2:12" ht="15">
      <c r="B124" s="47">
        <v>53131608</v>
      </c>
      <c r="C124" s="32" t="s">
        <v>85</v>
      </c>
      <c r="D124" s="29" t="s">
        <v>133</v>
      </c>
      <c r="E124" s="30" t="s">
        <v>50</v>
      </c>
      <c r="F124" s="31" t="s">
        <v>38</v>
      </c>
      <c r="G124" s="38" t="s">
        <v>46</v>
      </c>
      <c r="H124" s="33">
        <v>20000</v>
      </c>
      <c r="I124" s="46">
        <v>20000</v>
      </c>
      <c r="J124" s="34" t="s">
        <v>40</v>
      </c>
      <c r="K124" s="30" t="s">
        <v>41</v>
      </c>
      <c r="L124" s="39" t="s">
        <v>52</v>
      </c>
    </row>
    <row r="125" spans="2:12" ht="15">
      <c r="B125" s="47">
        <v>53131624</v>
      </c>
      <c r="C125" s="32" t="s">
        <v>86</v>
      </c>
      <c r="D125" s="29" t="s">
        <v>133</v>
      </c>
      <c r="E125" s="30" t="s">
        <v>50</v>
      </c>
      <c r="F125" s="31" t="s">
        <v>38</v>
      </c>
      <c r="G125" s="38" t="s">
        <v>46</v>
      </c>
      <c r="H125" s="33">
        <v>120000</v>
      </c>
      <c r="I125" s="46">
        <v>120000</v>
      </c>
      <c r="J125" s="34" t="s">
        <v>40</v>
      </c>
      <c r="K125" s="30" t="s">
        <v>41</v>
      </c>
      <c r="L125" s="39" t="s">
        <v>52</v>
      </c>
    </row>
    <row r="126" spans="2:12" ht="15">
      <c r="B126" s="47">
        <v>47131800</v>
      </c>
      <c r="C126" s="32" t="s">
        <v>87</v>
      </c>
      <c r="D126" s="29" t="s">
        <v>133</v>
      </c>
      <c r="E126" s="30" t="s">
        <v>50</v>
      </c>
      <c r="F126" s="31" t="s">
        <v>38</v>
      </c>
      <c r="G126" s="38" t="s">
        <v>46</v>
      </c>
      <c r="H126" s="33">
        <v>800000</v>
      </c>
      <c r="I126" s="46">
        <v>800000</v>
      </c>
      <c r="J126" s="34" t="s">
        <v>40</v>
      </c>
      <c r="K126" s="30" t="s">
        <v>41</v>
      </c>
      <c r="L126" s="39" t="s">
        <v>52</v>
      </c>
    </row>
    <row r="127" spans="2:12" ht="15">
      <c r="B127" s="47">
        <v>47131800</v>
      </c>
      <c r="C127" s="32" t="s">
        <v>88</v>
      </c>
      <c r="D127" s="29" t="s">
        <v>133</v>
      </c>
      <c r="E127" s="30" t="s">
        <v>50</v>
      </c>
      <c r="F127" s="31" t="s">
        <v>38</v>
      </c>
      <c r="G127" s="38" t="s">
        <v>46</v>
      </c>
      <c r="H127" s="33">
        <v>150000</v>
      </c>
      <c r="I127" s="46">
        <v>150000</v>
      </c>
      <c r="J127" s="34" t="s">
        <v>40</v>
      </c>
      <c r="K127" s="30" t="s">
        <v>41</v>
      </c>
      <c r="L127" s="39" t="s">
        <v>52</v>
      </c>
    </row>
    <row r="128" spans="2:12" ht="15">
      <c r="B128" s="47">
        <v>52121704</v>
      </c>
      <c r="C128" s="32" t="s">
        <v>89</v>
      </c>
      <c r="D128" s="29" t="s">
        <v>133</v>
      </c>
      <c r="E128" s="30" t="s">
        <v>50</v>
      </c>
      <c r="F128" s="31" t="s">
        <v>38</v>
      </c>
      <c r="G128" s="38" t="s">
        <v>46</v>
      </c>
      <c r="H128" s="33">
        <v>34000</v>
      </c>
      <c r="I128" s="46">
        <v>34000</v>
      </c>
      <c r="J128" s="34" t="s">
        <v>40</v>
      </c>
      <c r="K128" s="30" t="s">
        <v>41</v>
      </c>
      <c r="L128" s="39" t="s">
        <v>52</v>
      </c>
    </row>
    <row r="129" spans="2:12" ht="15">
      <c r="B129" s="47">
        <v>47131603</v>
      </c>
      <c r="C129" s="32" t="s">
        <v>90</v>
      </c>
      <c r="D129" s="29" t="s">
        <v>133</v>
      </c>
      <c r="E129" s="30" t="s">
        <v>50</v>
      </c>
      <c r="F129" s="31" t="s">
        <v>38</v>
      </c>
      <c r="G129" s="38" t="s">
        <v>46</v>
      </c>
      <c r="H129" s="46">
        <v>360000</v>
      </c>
      <c r="I129" s="46">
        <v>360000</v>
      </c>
      <c r="J129" s="34" t="s">
        <v>40</v>
      </c>
      <c r="K129" s="30" t="s">
        <v>41</v>
      </c>
      <c r="L129" s="39" t="s">
        <v>52</v>
      </c>
    </row>
    <row r="130" spans="2:12" ht="15">
      <c r="B130" s="47">
        <v>47131604</v>
      </c>
      <c r="C130" s="32" t="s">
        <v>91</v>
      </c>
      <c r="D130" s="29" t="s">
        <v>133</v>
      </c>
      <c r="E130" s="30" t="s">
        <v>50</v>
      </c>
      <c r="F130" s="31" t="s">
        <v>38</v>
      </c>
      <c r="G130" s="38" t="s">
        <v>46</v>
      </c>
      <c r="H130" s="33">
        <v>116000</v>
      </c>
      <c r="I130" s="46">
        <v>116000</v>
      </c>
      <c r="J130" s="34" t="s">
        <v>40</v>
      </c>
      <c r="K130" s="30" t="s">
        <v>41</v>
      </c>
      <c r="L130" s="39" t="s">
        <v>52</v>
      </c>
    </row>
    <row r="131" spans="2:12" ht="15">
      <c r="B131" s="47">
        <v>47131600</v>
      </c>
      <c r="C131" s="32" t="s">
        <v>92</v>
      </c>
      <c r="D131" s="29" t="s">
        <v>133</v>
      </c>
      <c r="E131" s="30" t="s">
        <v>50</v>
      </c>
      <c r="F131" s="31" t="s">
        <v>38</v>
      </c>
      <c r="G131" s="38" t="s">
        <v>46</v>
      </c>
      <c r="H131" s="33">
        <v>70000</v>
      </c>
      <c r="I131" s="46">
        <v>70000</v>
      </c>
      <c r="J131" s="34" t="s">
        <v>40</v>
      </c>
      <c r="K131" s="30" t="s">
        <v>41</v>
      </c>
      <c r="L131" s="39" t="s">
        <v>52</v>
      </c>
    </row>
    <row r="132" spans="2:12" ht="15">
      <c r="B132" s="47">
        <v>47131605</v>
      </c>
      <c r="C132" s="32" t="s">
        <v>93</v>
      </c>
      <c r="D132" s="29" t="s">
        <v>133</v>
      </c>
      <c r="E132" s="30" t="s">
        <v>50</v>
      </c>
      <c r="F132" s="31" t="s">
        <v>38</v>
      </c>
      <c r="G132" s="38" t="s">
        <v>46</v>
      </c>
      <c r="H132" s="33">
        <v>54000</v>
      </c>
      <c r="I132" s="46">
        <v>54000</v>
      </c>
      <c r="J132" s="34" t="s">
        <v>40</v>
      </c>
      <c r="K132" s="30" t="s">
        <v>41</v>
      </c>
      <c r="L132" s="39" t="s">
        <v>52</v>
      </c>
    </row>
    <row r="133" spans="2:12" ht="15">
      <c r="B133" s="47">
        <v>53121608</v>
      </c>
      <c r="C133" s="32" t="s">
        <v>94</v>
      </c>
      <c r="D133" s="29" t="s">
        <v>133</v>
      </c>
      <c r="E133" s="30" t="s">
        <v>50</v>
      </c>
      <c r="F133" s="31" t="s">
        <v>38</v>
      </c>
      <c r="G133" s="38" t="s">
        <v>46</v>
      </c>
      <c r="H133" s="33">
        <v>310000</v>
      </c>
      <c r="I133" s="46">
        <v>310000</v>
      </c>
      <c r="J133" s="34" t="s">
        <v>40</v>
      </c>
      <c r="K133" s="30" t="s">
        <v>41</v>
      </c>
      <c r="L133" s="39" t="s">
        <v>52</v>
      </c>
    </row>
    <row r="134" spans="2:12" ht="15">
      <c r="B134" s="47">
        <v>46181504</v>
      </c>
      <c r="C134" s="32" t="s">
        <v>95</v>
      </c>
      <c r="D134" s="29" t="s">
        <v>133</v>
      </c>
      <c r="E134" s="30" t="s">
        <v>50</v>
      </c>
      <c r="F134" s="31" t="s">
        <v>38</v>
      </c>
      <c r="G134" s="38" t="s">
        <v>46</v>
      </c>
      <c r="H134" s="33">
        <v>44268</v>
      </c>
      <c r="I134" s="46">
        <v>44268</v>
      </c>
      <c r="J134" s="34" t="s">
        <v>40</v>
      </c>
      <c r="K134" s="30" t="s">
        <v>41</v>
      </c>
      <c r="L134" s="39" t="s">
        <v>52</v>
      </c>
    </row>
    <row r="135" spans="2:12" ht="15">
      <c r="B135" s="47">
        <v>52121700</v>
      </c>
      <c r="C135" s="32" t="s">
        <v>96</v>
      </c>
      <c r="D135" s="29" t="s">
        <v>133</v>
      </c>
      <c r="E135" s="30" t="s">
        <v>50</v>
      </c>
      <c r="F135" s="31" t="s">
        <v>38</v>
      </c>
      <c r="G135" s="38" t="s">
        <v>46</v>
      </c>
      <c r="H135" s="33">
        <v>33260</v>
      </c>
      <c r="I135" s="46">
        <v>33260</v>
      </c>
      <c r="J135" s="34" t="s">
        <v>40</v>
      </c>
      <c r="K135" s="30" t="s">
        <v>41</v>
      </c>
      <c r="L135" s="39" t="s">
        <v>52</v>
      </c>
    </row>
    <row r="136" spans="2:12" ht="15">
      <c r="B136" s="47">
        <v>52151500</v>
      </c>
      <c r="C136" s="32" t="s">
        <v>134</v>
      </c>
      <c r="D136" s="29" t="s">
        <v>133</v>
      </c>
      <c r="E136" s="30" t="s">
        <v>50</v>
      </c>
      <c r="F136" s="31" t="s">
        <v>38</v>
      </c>
      <c r="G136" s="38" t="s">
        <v>46</v>
      </c>
      <c r="H136" s="33">
        <v>164000</v>
      </c>
      <c r="I136" s="46">
        <v>164000</v>
      </c>
      <c r="J136" s="34" t="s">
        <v>40</v>
      </c>
      <c r="K136" s="30" t="s">
        <v>41</v>
      </c>
      <c r="L136" s="39" t="s">
        <v>52</v>
      </c>
    </row>
    <row r="137" spans="2:12" ht="15">
      <c r="B137" s="47">
        <v>47131611</v>
      </c>
      <c r="C137" s="32" t="s">
        <v>98</v>
      </c>
      <c r="D137" s="29" t="s">
        <v>133</v>
      </c>
      <c r="E137" s="30" t="s">
        <v>50</v>
      </c>
      <c r="F137" s="31" t="s">
        <v>38</v>
      </c>
      <c r="G137" s="38" t="s">
        <v>46</v>
      </c>
      <c r="H137" s="33">
        <v>35000</v>
      </c>
      <c r="I137" s="46">
        <v>35000</v>
      </c>
      <c r="J137" s="34" t="s">
        <v>40</v>
      </c>
      <c r="K137" s="30" t="s">
        <v>41</v>
      </c>
      <c r="L137" s="39" t="s">
        <v>52</v>
      </c>
    </row>
    <row r="138" spans="2:12" ht="15">
      <c r="B138" s="47">
        <v>52151600</v>
      </c>
      <c r="C138" s="32" t="s">
        <v>99</v>
      </c>
      <c r="D138" s="29" t="s">
        <v>133</v>
      </c>
      <c r="E138" s="30" t="s">
        <v>50</v>
      </c>
      <c r="F138" s="31" t="s">
        <v>38</v>
      </c>
      <c r="G138" s="38" t="s">
        <v>46</v>
      </c>
      <c r="H138" s="33">
        <v>90000</v>
      </c>
      <c r="I138" s="46">
        <v>90000</v>
      </c>
      <c r="J138" s="34" t="s">
        <v>40</v>
      </c>
      <c r="K138" s="30" t="s">
        <v>41</v>
      </c>
      <c r="L138" s="39" t="s">
        <v>52</v>
      </c>
    </row>
    <row r="139" spans="2:12" ht="15">
      <c r="B139" s="47">
        <v>30181600</v>
      </c>
      <c r="C139" s="32" t="s">
        <v>100</v>
      </c>
      <c r="D139" s="29" t="s">
        <v>133</v>
      </c>
      <c r="E139" s="30" t="s">
        <v>50</v>
      </c>
      <c r="F139" s="31" t="s">
        <v>38</v>
      </c>
      <c r="G139" s="38" t="s">
        <v>46</v>
      </c>
      <c r="H139" s="33">
        <v>50000</v>
      </c>
      <c r="I139" s="46">
        <v>50000</v>
      </c>
      <c r="J139" s="34" t="s">
        <v>40</v>
      </c>
      <c r="K139" s="30" t="s">
        <v>41</v>
      </c>
      <c r="L139" s="39" t="s">
        <v>52</v>
      </c>
    </row>
    <row r="140" spans="2:12" ht="15">
      <c r="B140" s="47">
        <v>30181614</v>
      </c>
      <c r="C140" s="32" t="s">
        <v>101</v>
      </c>
      <c r="D140" s="29" t="s">
        <v>133</v>
      </c>
      <c r="E140" s="30" t="s">
        <v>50</v>
      </c>
      <c r="F140" s="31" t="s">
        <v>38</v>
      </c>
      <c r="G140" s="38" t="s">
        <v>46</v>
      </c>
      <c r="H140" s="33">
        <v>90000</v>
      </c>
      <c r="I140" s="46">
        <v>90000</v>
      </c>
      <c r="J140" s="34" t="s">
        <v>40</v>
      </c>
      <c r="K140" s="30" t="s">
        <v>41</v>
      </c>
      <c r="L140" s="39" t="s">
        <v>52</v>
      </c>
    </row>
    <row r="141" spans="2:12" ht="15">
      <c r="B141" s="47">
        <v>53131608</v>
      </c>
      <c r="C141" s="32" t="s">
        <v>102</v>
      </c>
      <c r="D141" s="29" t="s">
        <v>133</v>
      </c>
      <c r="E141" s="30" t="s">
        <v>50</v>
      </c>
      <c r="F141" s="31" t="s">
        <v>38</v>
      </c>
      <c r="G141" s="38" t="s">
        <v>46</v>
      </c>
      <c r="H141" s="33">
        <v>150000</v>
      </c>
      <c r="I141" s="46">
        <v>150000</v>
      </c>
      <c r="J141" s="34" t="s">
        <v>40</v>
      </c>
      <c r="K141" s="30" t="s">
        <v>41</v>
      </c>
      <c r="L141" s="39" t="s">
        <v>52</v>
      </c>
    </row>
    <row r="142" spans="2:12" ht="15">
      <c r="B142" s="47">
        <v>30181600</v>
      </c>
      <c r="C142" s="32" t="s">
        <v>103</v>
      </c>
      <c r="D142" s="29" t="s">
        <v>133</v>
      </c>
      <c r="E142" s="30" t="s">
        <v>50</v>
      </c>
      <c r="F142" s="31" t="s">
        <v>38</v>
      </c>
      <c r="G142" s="38" t="s">
        <v>46</v>
      </c>
      <c r="H142" s="33">
        <v>44000</v>
      </c>
      <c r="I142" s="46">
        <v>44000</v>
      </c>
      <c r="J142" s="34" t="s">
        <v>40</v>
      </c>
      <c r="K142" s="30" t="s">
        <v>41</v>
      </c>
      <c r="L142" s="39" t="s">
        <v>52</v>
      </c>
    </row>
    <row r="143" spans="2:12" ht="15">
      <c r="B143" s="47">
        <v>50201700</v>
      </c>
      <c r="C143" s="32" t="s">
        <v>104</v>
      </c>
      <c r="D143" s="29" t="s">
        <v>133</v>
      </c>
      <c r="E143" s="30" t="s">
        <v>50</v>
      </c>
      <c r="F143" s="31" t="s">
        <v>38</v>
      </c>
      <c r="G143" s="38" t="s">
        <v>46</v>
      </c>
      <c r="H143" s="33">
        <v>80000</v>
      </c>
      <c r="I143" s="46">
        <v>80000</v>
      </c>
      <c r="J143" s="34" t="s">
        <v>40</v>
      </c>
      <c r="K143" s="30" t="s">
        <v>41</v>
      </c>
      <c r="L143" s="39" t="s">
        <v>52</v>
      </c>
    </row>
    <row r="144" spans="2:12" ht="15">
      <c r="B144" s="51">
        <v>47131812</v>
      </c>
      <c r="C144" s="43" t="s">
        <v>115</v>
      </c>
      <c r="D144" s="29" t="s">
        <v>133</v>
      </c>
      <c r="E144" s="30" t="s">
        <v>50</v>
      </c>
      <c r="F144" s="39" t="s">
        <v>55</v>
      </c>
      <c r="G144" s="38" t="s">
        <v>46</v>
      </c>
      <c r="H144" s="54">
        <v>100000</v>
      </c>
      <c r="I144" s="46">
        <v>100000</v>
      </c>
      <c r="J144" s="34" t="s">
        <v>40</v>
      </c>
      <c r="K144" s="30" t="s">
        <v>41</v>
      </c>
      <c r="L144" s="39" t="s">
        <v>52</v>
      </c>
    </row>
    <row r="145" spans="2:12" ht="15">
      <c r="B145" s="51">
        <v>44111912</v>
      </c>
      <c r="C145" s="32" t="s">
        <v>116</v>
      </c>
      <c r="D145" s="29" t="s">
        <v>133</v>
      </c>
      <c r="E145" s="30" t="s">
        <v>50</v>
      </c>
      <c r="F145" s="39" t="s">
        <v>55</v>
      </c>
      <c r="G145" s="38" t="s">
        <v>46</v>
      </c>
      <c r="H145" s="54">
        <v>8000</v>
      </c>
      <c r="I145" s="46">
        <v>8000</v>
      </c>
      <c r="J145" s="34" t="s">
        <v>40</v>
      </c>
      <c r="K145" s="30" t="s">
        <v>41</v>
      </c>
      <c r="L145" s="39" t="s">
        <v>52</v>
      </c>
    </row>
    <row r="146" spans="2:12" ht="15">
      <c r="B146" s="51">
        <v>47131611</v>
      </c>
      <c r="C146" s="32" t="s">
        <v>117</v>
      </c>
      <c r="D146" s="29" t="s">
        <v>133</v>
      </c>
      <c r="E146" s="30" t="s">
        <v>50</v>
      </c>
      <c r="F146" s="39" t="s">
        <v>55</v>
      </c>
      <c r="G146" s="38" t="s">
        <v>46</v>
      </c>
      <c r="H146" s="55">
        <v>15000</v>
      </c>
      <c r="I146" s="46">
        <v>15000</v>
      </c>
      <c r="J146" s="34" t="s">
        <v>40</v>
      </c>
      <c r="K146" s="30" t="s">
        <v>41</v>
      </c>
      <c r="L146" s="39" t="s">
        <v>52</v>
      </c>
    </row>
    <row r="147" spans="2:12" ht="15">
      <c r="B147" s="51">
        <v>44121612</v>
      </c>
      <c r="C147" s="32" t="s">
        <v>118</v>
      </c>
      <c r="D147" s="29" t="s">
        <v>133</v>
      </c>
      <c r="E147" s="30" t="s">
        <v>50</v>
      </c>
      <c r="F147" s="39" t="s">
        <v>55</v>
      </c>
      <c r="G147" s="38" t="s">
        <v>46</v>
      </c>
      <c r="H147" s="55">
        <v>10000</v>
      </c>
      <c r="I147" s="46">
        <v>10000</v>
      </c>
      <c r="J147" s="34" t="s">
        <v>40</v>
      </c>
      <c r="K147" s="30" t="s">
        <v>41</v>
      </c>
      <c r="L147" s="39" t="s">
        <v>52</v>
      </c>
    </row>
    <row r="148" spans="2:12" ht="15">
      <c r="B148" s="51">
        <v>44121612</v>
      </c>
      <c r="C148" s="32" t="s">
        <v>119</v>
      </c>
      <c r="D148" s="29" t="s">
        <v>133</v>
      </c>
      <c r="E148" s="30" t="s">
        <v>50</v>
      </c>
      <c r="F148" s="39" t="s">
        <v>55</v>
      </c>
      <c r="G148" s="38" t="s">
        <v>46</v>
      </c>
      <c r="H148" s="55">
        <v>25000</v>
      </c>
      <c r="I148" s="46">
        <v>25000</v>
      </c>
      <c r="J148" s="34" t="s">
        <v>40</v>
      </c>
      <c r="K148" s="30" t="s">
        <v>41</v>
      </c>
      <c r="L148" s="39" t="s">
        <v>52</v>
      </c>
    </row>
    <row r="149" spans="2:12" ht="15">
      <c r="B149" s="37">
        <v>44122011</v>
      </c>
      <c r="C149" s="32" t="s">
        <v>120</v>
      </c>
      <c r="D149" s="29" t="s">
        <v>133</v>
      </c>
      <c r="E149" s="30" t="s">
        <v>50</v>
      </c>
      <c r="F149" s="39" t="s">
        <v>55</v>
      </c>
      <c r="G149" s="38" t="s">
        <v>46</v>
      </c>
      <c r="H149" s="55">
        <v>55000</v>
      </c>
      <c r="I149" s="46">
        <v>55000</v>
      </c>
      <c r="J149" s="34" t="s">
        <v>40</v>
      </c>
      <c r="K149" s="30" t="s">
        <v>41</v>
      </c>
      <c r="L149" s="39" t="s">
        <v>52</v>
      </c>
    </row>
    <row r="150" spans="2:12" ht="15">
      <c r="B150" s="37">
        <v>44122011</v>
      </c>
      <c r="C150" s="32" t="s">
        <v>121</v>
      </c>
      <c r="D150" s="29" t="s">
        <v>133</v>
      </c>
      <c r="E150" s="30" t="s">
        <v>50</v>
      </c>
      <c r="F150" s="39" t="s">
        <v>55</v>
      </c>
      <c r="G150" s="38" t="s">
        <v>46</v>
      </c>
      <c r="H150" s="55">
        <v>55000</v>
      </c>
      <c r="I150" s="46">
        <v>55000</v>
      </c>
      <c r="J150" s="34" t="s">
        <v>40</v>
      </c>
      <c r="K150" s="30" t="s">
        <v>41</v>
      </c>
      <c r="L150" s="39" t="s">
        <v>52</v>
      </c>
    </row>
    <row r="151" spans="2:12" ht="15">
      <c r="B151" s="37">
        <v>44122011</v>
      </c>
      <c r="C151" s="32" t="s">
        <v>122</v>
      </c>
      <c r="D151" s="29" t="s">
        <v>133</v>
      </c>
      <c r="E151" s="30" t="s">
        <v>50</v>
      </c>
      <c r="F151" s="39" t="s">
        <v>55</v>
      </c>
      <c r="G151" s="38" t="s">
        <v>46</v>
      </c>
      <c r="H151" s="55">
        <v>150000</v>
      </c>
      <c r="I151" s="46">
        <v>150000</v>
      </c>
      <c r="J151" s="34" t="s">
        <v>40</v>
      </c>
      <c r="K151" s="30" t="s">
        <v>41</v>
      </c>
      <c r="L151" s="39" t="s">
        <v>52</v>
      </c>
    </row>
    <row r="152" spans="2:12" ht="15">
      <c r="B152" s="51">
        <v>47131812</v>
      </c>
      <c r="C152" s="43" t="s">
        <v>115</v>
      </c>
      <c r="D152" s="29" t="s">
        <v>133</v>
      </c>
      <c r="E152" s="34" t="s">
        <v>50</v>
      </c>
      <c r="F152" s="31" t="s">
        <v>51</v>
      </c>
      <c r="G152" s="38" t="s">
        <v>46</v>
      </c>
      <c r="H152" s="56">
        <v>258997</v>
      </c>
      <c r="I152" s="46">
        <v>258997</v>
      </c>
      <c r="J152" s="34" t="s">
        <v>40</v>
      </c>
      <c r="K152" s="30" t="s">
        <v>41</v>
      </c>
      <c r="L152" s="39" t="s">
        <v>52</v>
      </c>
    </row>
    <row r="153" spans="2:12" ht="15">
      <c r="B153" s="37">
        <v>14111705</v>
      </c>
      <c r="C153" s="28" t="s">
        <v>123</v>
      </c>
      <c r="D153" s="29" t="s">
        <v>133</v>
      </c>
      <c r="E153" s="34" t="s">
        <v>50</v>
      </c>
      <c r="F153" s="39" t="s">
        <v>55</v>
      </c>
      <c r="G153" s="38" t="s">
        <v>46</v>
      </c>
      <c r="H153" s="56">
        <v>309400</v>
      </c>
      <c r="I153" s="46">
        <v>309400</v>
      </c>
      <c r="J153" s="34" t="s">
        <v>40</v>
      </c>
      <c r="K153" s="30" t="s">
        <v>41</v>
      </c>
      <c r="L153" s="39" t="s">
        <v>52</v>
      </c>
    </row>
    <row r="154" spans="2:12" ht="15">
      <c r="B154" s="51">
        <v>44122003</v>
      </c>
      <c r="C154" s="52" t="s">
        <v>124</v>
      </c>
      <c r="D154" s="29" t="s">
        <v>133</v>
      </c>
      <c r="E154" s="34" t="s">
        <v>125</v>
      </c>
      <c r="F154" s="39" t="s">
        <v>55</v>
      </c>
      <c r="G154" s="38" t="s">
        <v>46</v>
      </c>
      <c r="H154" s="46">
        <v>155771</v>
      </c>
      <c r="I154" s="46">
        <v>155771</v>
      </c>
      <c r="J154" s="34" t="s">
        <v>40</v>
      </c>
      <c r="K154" s="30" t="s">
        <v>41</v>
      </c>
      <c r="L154" s="39" t="s">
        <v>52</v>
      </c>
    </row>
    <row r="155" spans="2:12" ht="15">
      <c r="B155" s="51">
        <v>30266501</v>
      </c>
      <c r="C155" s="52" t="s">
        <v>126</v>
      </c>
      <c r="D155" s="29" t="s">
        <v>133</v>
      </c>
      <c r="E155" s="34" t="s">
        <v>125</v>
      </c>
      <c r="F155" s="39" t="s">
        <v>55</v>
      </c>
      <c r="G155" s="38" t="s">
        <v>46</v>
      </c>
      <c r="H155" s="46">
        <v>269172</v>
      </c>
      <c r="I155" s="46">
        <v>269172</v>
      </c>
      <c r="J155" s="34" t="s">
        <v>40</v>
      </c>
      <c r="K155" s="30" t="s">
        <v>41</v>
      </c>
      <c r="L155" s="39" t="s">
        <v>52</v>
      </c>
    </row>
    <row r="156" spans="2:12" ht="15">
      <c r="B156" s="51">
        <v>46181504</v>
      </c>
      <c r="C156" s="52" t="s">
        <v>127</v>
      </c>
      <c r="D156" s="29" t="s">
        <v>133</v>
      </c>
      <c r="E156" s="34" t="s">
        <v>125</v>
      </c>
      <c r="F156" s="39" t="s">
        <v>55</v>
      </c>
      <c r="G156" s="38" t="s">
        <v>46</v>
      </c>
      <c r="H156" s="46">
        <v>62688</v>
      </c>
      <c r="I156" s="46">
        <v>62688</v>
      </c>
      <c r="J156" s="34" t="s">
        <v>40</v>
      </c>
      <c r="K156" s="30" t="s">
        <v>41</v>
      </c>
      <c r="L156" s="39" t="s">
        <v>52</v>
      </c>
    </row>
    <row r="157" spans="2:12" ht="15">
      <c r="B157" s="53">
        <v>42151666</v>
      </c>
      <c r="C157" s="52" t="s">
        <v>128</v>
      </c>
      <c r="D157" s="29" t="s">
        <v>133</v>
      </c>
      <c r="E157" s="34" t="s">
        <v>125</v>
      </c>
      <c r="F157" s="39" t="s">
        <v>55</v>
      </c>
      <c r="G157" s="38" t="s">
        <v>46</v>
      </c>
      <c r="H157" s="46">
        <v>392642</v>
      </c>
      <c r="I157" s="46">
        <v>392642</v>
      </c>
      <c r="J157" s="34" t="s">
        <v>40</v>
      </c>
      <c r="K157" s="30" t="s">
        <v>41</v>
      </c>
      <c r="L157" s="39" t="s">
        <v>52</v>
      </c>
    </row>
    <row r="158" spans="2:12" ht="15">
      <c r="B158" s="51">
        <v>46181504</v>
      </c>
      <c r="C158" s="52" t="s">
        <v>129</v>
      </c>
      <c r="D158" s="29" t="s">
        <v>133</v>
      </c>
      <c r="E158" s="34" t="s">
        <v>125</v>
      </c>
      <c r="F158" s="39" t="s">
        <v>55</v>
      </c>
      <c r="G158" s="38" t="s">
        <v>46</v>
      </c>
      <c r="H158" s="46">
        <v>446567</v>
      </c>
      <c r="I158" s="46">
        <v>446567</v>
      </c>
      <c r="J158" s="34" t="s">
        <v>40</v>
      </c>
      <c r="K158" s="30" t="s">
        <v>41</v>
      </c>
      <c r="L158" s="39" t="s">
        <v>52</v>
      </c>
    </row>
    <row r="159" spans="2:12" ht="15">
      <c r="B159" s="27">
        <v>44122003</v>
      </c>
      <c r="C159" s="52" t="s">
        <v>130</v>
      </c>
      <c r="D159" s="29" t="s">
        <v>133</v>
      </c>
      <c r="E159" s="34" t="s">
        <v>125</v>
      </c>
      <c r="F159" s="39" t="s">
        <v>55</v>
      </c>
      <c r="G159" s="38" t="s">
        <v>46</v>
      </c>
      <c r="H159" s="46">
        <v>191174</v>
      </c>
      <c r="I159" s="46">
        <v>191174</v>
      </c>
      <c r="J159" s="34" t="s">
        <v>40</v>
      </c>
      <c r="K159" s="30" t="s">
        <v>41</v>
      </c>
      <c r="L159" s="39" t="s">
        <v>52</v>
      </c>
    </row>
    <row r="160" spans="2:12" ht="15">
      <c r="B160" s="51">
        <v>46181504</v>
      </c>
      <c r="C160" s="52" t="s">
        <v>131</v>
      </c>
      <c r="D160" s="29" t="s">
        <v>133</v>
      </c>
      <c r="E160" s="34" t="s">
        <v>125</v>
      </c>
      <c r="F160" s="39" t="s">
        <v>55</v>
      </c>
      <c r="G160" s="38" t="s">
        <v>46</v>
      </c>
      <c r="H160" s="46">
        <v>63016</v>
      </c>
      <c r="I160" s="46">
        <v>63016</v>
      </c>
      <c r="J160" s="34" t="s">
        <v>40</v>
      </c>
      <c r="K160" s="30" t="s">
        <v>41</v>
      </c>
      <c r="L160" s="39" t="s">
        <v>52</v>
      </c>
    </row>
    <row r="161" spans="2:12" ht="15">
      <c r="B161" s="51">
        <v>47131810</v>
      </c>
      <c r="C161" s="52" t="s">
        <v>132</v>
      </c>
      <c r="D161" s="29" t="s">
        <v>133</v>
      </c>
      <c r="E161" s="34" t="s">
        <v>125</v>
      </c>
      <c r="F161" s="39" t="s">
        <v>55</v>
      </c>
      <c r="G161" s="38" t="s">
        <v>46</v>
      </c>
      <c r="H161" s="46">
        <v>473663</v>
      </c>
      <c r="I161" s="46">
        <v>473663</v>
      </c>
      <c r="J161" s="34" t="s">
        <v>40</v>
      </c>
      <c r="K161" s="30" t="s">
        <v>41</v>
      </c>
      <c r="L161" s="39" t="s">
        <v>52</v>
      </c>
    </row>
    <row r="162" spans="2:12" ht="15">
      <c r="B162" s="53">
        <v>80131502</v>
      </c>
      <c r="C162" s="31" t="s">
        <v>135</v>
      </c>
      <c r="D162" s="29" t="s">
        <v>136</v>
      </c>
      <c r="E162" s="30" t="s">
        <v>137</v>
      </c>
      <c r="F162" s="30" t="s">
        <v>38</v>
      </c>
      <c r="G162" s="38" t="s">
        <v>46</v>
      </c>
      <c r="H162" s="33">
        <v>247304568</v>
      </c>
      <c r="I162" s="46">
        <v>247304568</v>
      </c>
      <c r="J162" s="34" t="s">
        <v>40</v>
      </c>
      <c r="K162" s="30" t="s">
        <v>41</v>
      </c>
      <c r="L162" s="39" t="s">
        <v>52</v>
      </c>
    </row>
    <row r="163" spans="2:12" ht="15">
      <c r="B163" s="53">
        <v>93141506</v>
      </c>
      <c r="C163" s="57" t="s">
        <v>138</v>
      </c>
      <c r="D163" s="29" t="s">
        <v>141</v>
      </c>
      <c r="E163" s="30" t="s">
        <v>125</v>
      </c>
      <c r="F163" s="30" t="s">
        <v>38</v>
      </c>
      <c r="G163" s="38" t="s">
        <v>46</v>
      </c>
      <c r="H163" s="33">
        <v>110199008</v>
      </c>
      <c r="I163" s="46">
        <v>110199008</v>
      </c>
      <c r="J163" s="34" t="s">
        <v>40</v>
      </c>
      <c r="K163" s="30" t="s">
        <v>41</v>
      </c>
      <c r="L163" s="39" t="s">
        <v>52</v>
      </c>
    </row>
    <row r="164" spans="2:12" ht="15">
      <c r="B164" s="53">
        <v>86101808</v>
      </c>
      <c r="C164" s="58" t="s">
        <v>139</v>
      </c>
      <c r="D164" s="29" t="s">
        <v>58</v>
      </c>
      <c r="E164" s="30" t="s">
        <v>234</v>
      </c>
      <c r="F164" s="30" t="s">
        <v>38</v>
      </c>
      <c r="G164" s="38" t="s">
        <v>46</v>
      </c>
      <c r="H164" s="33">
        <v>9555000</v>
      </c>
      <c r="I164" s="46">
        <v>9555000</v>
      </c>
      <c r="J164" s="34" t="s">
        <v>40</v>
      </c>
      <c r="K164" s="30" t="s">
        <v>41</v>
      </c>
      <c r="L164" s="39" t="s">
        <v>52</v>
      </c>
    </row>
    <row r="165" spans="2:12" ht="15">
      <c r="B165" s="53">
        <v>86101808</v>
      </c>
      <c r="C165" s="58" t="s">
        <v>139</v>
      </c>
      <c r="D165" s="29" t="s">
        <v>140</v>
      </c>
      <c r="E165" s="30" t="s">
        <v>234</v>
      </c>
      <c r="F165" s="30" t="s">
        <v>38</v>
      </c>
      <c r="G165" s="38" t="s">
        <v>46</v>
      </c>
      <c r="H165" s="33">
        <v>9555000</v>
      </c>
      <c r="I165" s="46">
        <v>9555000</v>
      </c>
      <c r="J165" s="34" t="s">
        <v>40</v>
      </c>
      <c r="K165" s="30" t="s">
        <v>41</v>
      </c>
      <c r="L165" s="39" t="s">
        <v>52</v>
      </c>
    </row>
    <row r="166" spans="2:12" ht="15">
      <c r="B166" s="53">
        <v>86101808</v>
      </c>
      <c r="C166" s="58" t="s">
        <v>139</v>
      </c>
      <c r="D166" s="29" t="s">
        <v>141</v>
      </c>
      <c r="E166" s="30" t="s">
        <v>234</v>
      </c>
      <c r="F166" s="30" t="s">
        <v>38</v>
      </c>
      <c r="G166" s="38" t="s">
        <v>46</v>
      </c>
      <c r="H166" s="33">
        <v>9555000</v>
      </c>
      <c r="I166" s="46">
        <v>9555000</v>
      </c>
      <c r="J166" s="34" t="s">
        <v>40</v>
      </c>
      <c r="K166" s="30" t="s">
        <v>41</v>
      </c>
      <c r="L166" s="39" t="s">
        <v>52</v>
      </c>
    </row>
    <row r="167" spans="2:12" ht="15">
      <c r="B167" s="53">
        <v>86101808</v>
      </c>
      <c r="C167" s="58" t="s">
        <v>139</v>
      </c>
      <c r="D167" s="29" t="s">
        <v>142</v>
      </c>
      <c r="E167" s="30" t="s">
        <v>234</v>
      </c>
      <c r="F167" s="30" t="s">
        <v>38</v>
      </c>
      <c r="G167" s="38" t="s">
        <v>46</v>
      </c>
      <c r="H167" s="33">
        <v>9555000</v>
      </c>
      <c r="I167" s="46">
        <v>9555000</v>
      </c>
      <c r="J167" s="34" t="s">
        <v>40</v>
      </c>
      <c r="K167" s="30" t="s">
        <v>41</v>
      </c>
      <c r="L167" s="39" t="s">
        <v>52</v>
      </c>
    </row>
    <row r="168" spans="2:12" ht="15">
      <c r="B168" s="53">
        <v>83111603</v>
      </c>
      <c r="C168" s="36" t="s">
        <v>143</v>
      </c>
      <c r="D168" s="29" t="s">
        <v>144</v>
      </c>
      <c r="E168" s="30" t="s">
        <v>235</v>
      </c>
      <c r="F168" s="30" t="s">
        <v>38</v>
      </c>
      <c r="G168" s="38" t="s">
        <v>46</v>
      </c>
      <c r="H168" s="33">
        <v>8500000</v>
      </c>
      <c r="I168" s="46">
        <v>8500000</v>
      </c>
      <c r="J168" s="34" t="s">
        <v>40</v>
      </c>
      <c r="K168" s="30" t="s">
        <v>41</v>
      </c>
      <c r="L168" s="39" t="s">
        <v>52</v>
      </c>
    </row>
    <row r="169" spans="2:12" ht="15">
      <c r="B169" s="59" t="s">
        <v>145</v>
      </c>
      <c r="C169" s="36" t="s">
        <v>146</v>
      </c>
      <c r="D169" s="29" t="s">
        <v>144</v>
      </c>
      <c r="E169" s="30" t="s">
        <v>235</v>
      </c>
      <c r="F169" s="30" t="s">
        <v>38</v>
      </c>
      <c r="G169" s="38" t="s">
        <v>46</v>
      </c>
      <c r="H169" s="33">
        <v>8500000</v>
      </c>
      <c r="I169" s="46">
        <v>8500000</v>
      </c>
      <c r="J169" s="34" t="s">
        <v>40</v>
      </c>
      <c r="K169" s="30" t="s">
        <v>41</v>
      </c>
      <c r="L169" s="39" t="s">
        <v>52</v>
      </c>
    </row>
    <row r="170" spans="2:12" ht="15">
      <c r="B170" s="59" t="s">
        <v>147</v>
      </c>
      <c r="C170" s="36" t="s">
        <v>148</v>
      </c>
      <c r="D170" s="29" t="s">
        <v>144</v>
      </c>
      <c r="E170" s="30" t="s">
        <v>235</v>
      </c>
      <c r="F170" s="30" t="s">
        <v>38</v>
      </c>
      <c r="G170" s="38" t="s">
        <v>46</v>
      </c>
      <c r="H170" s="33">
        <v>7880000</v>
      </c>
      <c r="I170" s="46">
        <v>7880000</v>
      </c>
      <c r="J170" s="34" t="s">
        <v>40</v>
      </c>
      <c r="K170" s="30" t="s">
        <v>41</v>
      </c>
      <c r="L170" s="39" t="s">
        <v>52</v>
      </c>
    </row>
    <row r="171" spans="2:12" ht="15">
      <c r="B171" s="27">
        <v>83121703</v>
      </c>
      <c r="C171" s="36" t="s">
        <v>149</v>
      </c>
      <c r="D171" s="29" t="s">
        <v>144</v>
      </c>
      <c r="E171" s="30" t="s">
        <v>235</v>
      </c>
      <c r="F171" s="30" t="s">
        <v>38</v>
      </c>
      <c r="G171" s="38" t="s">
        <v>46</v>
      </c>
      <c r="H171" s="33">
        <v>7880000</v>
      </c>
      <c r="I171" s="46">
        <v>7880000</v>
      </c>
      <c r="J171" s="34" t="s">
        <v>40</v>
      </c>
      <c r="K171" s="30" t="s">
        <v>41</v>
      </c>
      <c r="L171" s="39" t="s">
        <v>52</v>
      </c>
    </row>
    <row r="172" spans="2:12" ht="15">
      <c r="B172" s="27">
        <v>55101500</v>
      </c>
      <c r="C172" s="36" t="s">
        <v>150</v>
      </c>
      <c r="D172" s="29" t="s">
        <v>110</v>
      </c>
      <c r="E172" s="30" t="s">
        <v>125</v>
      </c>
      <c r="F172" s="30" t="s">
        <v>38</v>
      </c>
      <c r="G172" s="38" t="s">
        <v>46</v>
      </c>
      <c r="H172" s="33">
        <v>10500000</v>
      </c>
      <c r="I172" s="46">
        <v>10500000</v>
      </c>
      <c r="J172" s="34" t="s">
        <v>40</v>
      </c>
      <c r="K172" s="30" t="s">
        <v>41</v>
      </c>
      <c r="L172" s="39" t="s">
        <v>52</v>
      </c>
    </row>
    <row r="173" spans="2:12" ht="15">
      <c r="B173" s="53">
        <v>73152108</v>
      </c>
      <c r="C173" s="58" t="s">
        <v>151</v>
      </c>
      <c r="D173" s="29" t="s">
        <v>110</v>
      </c>
      <c r="E173" s="30" t="s">
        <v>125</v>
      </c>
      <c r="F173" s="30" t="s">
        <v>38</v>
      </c>
      <c r="G173" s="38" t="s">
        <v>46</v>
      </c>
      <c r="H173" s="33">
        <v>2700000</v>
      </c>
      <c r="I173" s="46">
        <v>2700000</v>
      </c>
      <c r="J173" s="34" t="s">
        <v>40</v>
      </c>
      <c r="K173" s="30" t="s">
        <v>41</v>
      </c>
      <c r="L173" s="39" t="s">
        <v>52</v>
      </c>
    </row>
    <row r="174" spans="2:12" ht="15">
      <c r="B174" s="53">
        <v>72154066</v>
      </c>
      <c r="C174" s="58" t="s">
        <v>152</v>
      </c>
      <c r="D174" s="29" t="s">
        <v>110</v>
      </c>
      <c r="E174" s="30" t="s">
        <v>125</v>
      </c>
      <c r="F174" s="30" t="s">
        <v>38</v>
      </c>
      <c r="G174" s="38" t="s">
        <v>46</v>
      </c>
      <c r="H174" s="33">
        <v>2000000</v>
      </c>
      <c r="I174" s="46">
        <v>2000000</v>
      </c>
      <c r="J174" s="34" t="s">
        <v>40</v>
      </c>
      <c r="K174" s="30" t="s">
        <v>41</v>
      </c>
      <c r="L174" s="39" t="s">
        <v>52</v>
      </c>
    </row>
    <row r="175" spans="2:12" ht="15">
      <c r="B175" s="53">
        <v>81112306</v>
      </c>
      <c r="C175" s="58" t="s">
        <v>153</v>
      </c>
      <c r="D175" s="29" t="s">
        <v>110</v>
      </c>
      <c r="E175" s="30" t="s">
        <v>125</v>
      </c>
      <c r="F175" s="30" t="s">
        <v>38</v>
      </c>
      <c r="G175" s="38" t="s">
        <v>46</v>
      </c>
      <c r="H175" s="33">
        <v>1521876</v>
      </c>
      <c r="I175" s="46">
        <v>1521876</v>
      </c>
      <c r="J175" s="34" t="s">
        <v>40</v>
      </c>
      <c r="K175" s="30" t="s">
        <v>41</v>
      </c>
      <c r="L175" s="39" t="s">
        <v>52</v>
      </c>
    </row>
    <row r="176" spans="2:12" ht="15">
      <c r="B176" s="53">
        <v>72101511</v>
      </c>
      <c r="C176" s="58" t="s">
        <v>154</v>
      </c>
      <c r="D176" s="29" t="s">
        <v>110</v>
      </c>
      <c r="E176" s="30" t="s">
        <v>125</v>
      </c>
      <c r="F176" s="30" t="s">
        <v>38</v>
      </c>
      <c r="G176" s="38" t="s">
        <v>46</v>
      </c>
      <c r="H176" s="33">
        <v>5000000</v>
      </c>
      <c r="I176" s="46">
        <v>5000000</v>
      </c>
      <c r="J176" s="34" t="s">
        <v>40</v>
      </c>
      <c r="K176" s="30" t="s">
        <v>41</v>
      </c>
      <c r="L176" s="39" t="s">
        <v>52</v>
      </c>
    </row>
    <row r="177" spans="2:12" ht="15">
      <c r="B177" s="51">
        <v>78181507</v>
      </c>
      <c r="C177" s="28" t="s">
        <v>155</v>
      </c>
      <c r="D177" s="29" t="s">
        <v>110</v>
      </c>
      <c r="E177" s="30">
        <v>15</v>
      </c>
      <c r="F177" s="30" t="s">
        <v>38</v>
      </c>
      <c r="G177" s="38" t="s">
        <v>46</v>
      </c>
      <c r="H177" s="33">
        <v>5000000</v>
      </c>
      <c r="I177" s="46">
        <v>5000000</v>
      </c>
      <c r="J177" s="34" t="s">
        <v>40</v>
      </c>
      <c r="K177" s="30" t="s">
        <v>41</v>
      </c>
      <c r="L177" s="39" t="s">
        <v>52</v>
      </c>
    </row>
    <row r="178" spans="2:12" ht="15">
      <c r="B178" s="51">
        <v>78181507</v>
      </c>
      <c r="C178" s="28" t="s">
        <v>156</v>
      </c>
      <c r="D178" s="29" t="s">
        <v>110</v>
      </c>
      <c r="E178" s="30">
        <v>15</v>
      </c>
      <c r="F178" s="30" t="s">
        <v>38</v>
      </c>
      <c r="G178" s="38" t="s">
        <v>46</v>
      </c>
      <c r="H178" s="33">
        <v>25000000</v>
      </c>
      <c r="I178" s="46">
        <v>25000000</v>
      </c>
      <c r="J178" s="34" t="s">
        <v>40</v>
      </c>
      <c r="K178" s="30" t="s">
        <v>41</v>
      </c>
      <c r="L178" s="39" t="s">
        <v>52</v>
      </c>
    </row>
    <row r="179" spans="2:12" ht="15">
      <c r="B179" s="53">
        <v>84131501</v>
      </c>
      <c r="C179" s="28" t="s">
        <v>157</v>
      </c>
      <c r="D179" s="29" t="s">
        <v>163</v>
      </c>
      <c r="E179" s="30">
        <v>15</v>
      </c>
      <c r="F179" s="30" t="s">
        <v>38</v>
      </c>
      <c r="G179" s="38" t="s">
        <v>46</v>
      </c>
      <c r="H179" s="33">
        <v>54600000</v>
      </c>
      <c r="I179" s="46">
        <v>54600000</v>
      </c>
      <c r="J179" s="34" t="s">
        <v>40</v>
      </c>
      <c r="K179" s="30" t="s">
        <v>41</v>
      </c>
      <c r="L179" s="39" t="s">
        <v>52</v>
      </c>
    </row>
    <row r="180" spans="2:12" ht="15">
      <c r="B180" s="53">
        <v>92121504</v>
      </c>
      <c r="C180" s="28" t="s">
        <v>158</v>
      </c>
      <c r="D180" s="29" t="s">
        <v>61</v>
      </c>
      <c r="E180" s="30" t="s">
        <v>233</v>
      </c>
      <c r="F180" s="30" t="s">
        <v>38</v>
      </c>
      <c r="G180" s="38" t="s">
        <v>46</v>
      </c>
      <c r="H180" s="33">
        <v>84084000</v>
      </c>
      <c r="I180" s="46">
        <v>84084000</v>
      </c>
      <c r="J180" s="34" t="s">
        <v>40</v>
      </c>
      <c r="K180" s="30" t="s">
        <v>41</v>
      </c>
      <c r="L180" s="39" t="s">
        <v>52</v>
      </c>
    </row>
    <row r="181" spans="2:12" ht="15">
      <c r="B181" s="27" t="s">
        <v>159</v>
      </c>
      <c r="C181" s="60" t="s">
        <v>160</v>
      </c>
      <c r="D181" s="29" t="s">
        <v>110</v>
      </c>
      <c r="E181" s="30" t="s">
        <v>232</v>
      </c>
      <c r="F181" s="30" t="s">
        <v>38</v>
      </c>
      <c r="G181" s="38" t="s">
        <v>46</v>
      </c>
      <c r="H181" s="33">
        <v>7644000</v>
      </c>
      <c r="I181" s="33">
        <v>7644000</v>
      </c>
      <c r="J181" s="34" t="s">
        <v>40</v>
      </c>
      <c r="K181" s="30" t="s">
        <v>41</v>
      </c>
      <c r="L181" s="39" t="s">
        <v>52</v>
      </c>
    </row>
    <row r="182" spans="2:12" ht="15">
      <c r="B182" s="27" t="s">
        <v>159</v>
      </c>
      <c r="C182" s="60" t="s">
        <v>160</v>
      </c>
      <c r="D182" s="29" t="s">
        <v>161</v>
      </c>
      <c r="E182" s="30" t="s">
        <v>232</v>
      </c>
      <c r="F182" s="30" t="s">
        <v>38</v>
      </c>
      <c r="G182" s="38" t="s">
        <v>46</v>
      </c>
      <c r="H182" s="33">
        <v>7644000</v>
      </c>
      <c r="I182" s="33">
        <v>7644000</v>
      </c>
      <c r="J182" s="34" t="s">
        <v>40</v>
      </c>
      <c r="K182" s="30" t="s">
        <v>41</v>
      </c>
      <c r="L182" s="39" t="s">
        <v>52</v>
      </c>
    </row>
    <row r="183" spans="2:12" ht="15">
      <c r="B183" s="27" t="s">
        <v>159</v>
      </c>
      <c r="C183" s="60" t="s">
        <v>160</v>
      </c>
      <c r="D183" s="29" t="s">
        <v>133</v>
      </c>
      <c r="E183" s="30" t="s">
        <v>232</v>
      </c>
      <c r="F183" s="30" t="s">
        <v>38</v>
      </c>
      <c r="G183" s="38" t="s">
        <v>46</v>
      </c>
      <c r="H183" s="33">
        <v>7644000</v>
      </c>
      <c r="I183" s="33">
        <v>7644000</v>
      </c>
      <c r="J183" s="34" t="s">
        <v>40</v>
      </c>
      <c r="K183" s="30" t="s">
        <v>41</v>
      </c>
      <c r="L183" s="39" t="s">
        <v>52</v>
      </c>
    </row>
    <row r="184" spans="2:12" ht="15">
      <c r="B184" s="27" t="s">
        <v>159</v>
      </c>
      <c r="C184" s="60" t="s">
        <v>160</v>
      </c>
      <c r="D184" s="29" t="s">
        <v>162</v>
      </c>
      <c r="E184" s="30" t="s">
        <v>232</v>
      </c>
      <c r="F184" s="30" t="s">
        <v>38</v>
      </c>
      <c r="G184" s="38" t="s">
        <v>46</v>
      </c>
      <c r="H184" s="33">
        <v>7644000</v>
      </c>
      <c r="I184" s="33">
        <v>7644000</v>
      </c>
      <c r="J184" s="34" t="s">
        <v>40</v>
      </c>
      <c r="K184" s="30" t="s">
        <v>41</v>
      </c>
      <c r="L184" s="39" t="s">
        <v>52</v>
      </c>
    </row>
    <row r="185" spans="2:12" ht="15">
      <c r="B185" s="27" t="s">
        <v>159</v>
      </c>
      <c r="C185" s="60" t="s">
        <v>160</v>
      </c>
      <c r="D185" s="29" t="s">
        <v>163</v>
      </c>
      <c r="E185" s="30" t="s">
        <v>232</v>
      </c>
      <c r="F185" s="30" t="s">
        <v>38</v>
      </c>
      <c r="G185" s="38" t="s">
        <v>46</v>
      </c>
      <c r="H185" s="33">
        <v>7644000</v>
      </c>
      <c r="I185" s="33">
        <v>7644000</v>
      </c>
      <c r="J185" s="34" t="s">
        <v>40</v>
      </c>
      <c r="K185" s="30" t="s">
        <v>41</v>
      </c>
      <c r="L185" s="39" t="s">
        <v>52</v>
      </c>
    </row>
    <row r="186" spans="2:12" ht="15">
      <c r="B186" s="27">
        <v>93151607</v>
      </c>
      <c r="C186" s="60" t="s">
        <v>164</v>
      </c>
      <c r="D186" s="29" t="s">
        <v>110</v>
      </c>
      <c r="E186" s="30" t="s">
        <v>232</v>
      </c>
      <c r="F186" s="30" t="s">
        <v>38</v>
      </c>
      <c r="G186" s="38" t="s">
        <v>46</v>
      </c>
      <c r="H186" s="33">
        <v>33600000</v>
      </c>
      <c r="I186" s="46">
        <v>33600000</v>
      </c>
      <c r="J186" s="34" t="s">
        <v>40</v>
      </c>
      <c r="K186" s="30" t="s">
        <v>41</v>
      </c>
      <c r="L186" s="35" t="s">
        <v>52</v>
      </c>
    </row>
    <row r="187" spans="2:12" ht="15">
      <c r="B187" s="27">
        <v>80111622</v>
      </c>
      <c r="C187" s="61" t="s">
        <v>165</v>
      </c>
      <c r="D187" s="29" t="s">
        <v>61</v>
      </c>
      <c r="E187" s="30" t="s">
        <v>232</v>
      </c>
      <c r="F187" s="30" t="s">
        <v>38</v>
      </c>
      <c r="G187" s="38" t="s">
        <v>46</v>
      </c>
      <c r="H187" s="33">
        <v>31500000</v>
      </c>
      <c r="I187" s="46">
        <v>31500000</v>
      </c>
      <c r="J187" s="34" t="s">
        <v>40</v>
      </c>
      <c r="K187" s="30" t="s">
        <v>41</v>
      </c>
      <c r="L187" s="39" t="s">
        <v>52</v>
      </c>
    </row>
    <row r="188" spans="2:12" ht="12" customHeight="1">
      <c r="B188" s="51">
        <v>80111701</v>
      </c>
      <c r="C188" s="57" t="s">
        <v>166</v>
      </c>
      <c r="D188" s="29" t="s">
        <v>61</v>
      </c>
      <c r="E188" s="30" t="s">
        <v>167</v>
      </c>
      <c r="F188" s="31" t="s">
        <v>38</v>
      </c>
      <c r="G188" s="32" t="s">
        <v>39</v>
      </c>
      <c r="H188" s="62">
        <v>1500000000</v>
      </c>
      <c r="I188" s="63">
        <f>H188</f>
        <v>1500000000</v>
      </c>
      <c r="J188" s="34" t="s">
        <v>40</v>
      </c>
      <c r="K188" s="30" t="s">
        <v>41</v>
      </c>
      <c r="L188" s="64" t="s">
        <v>168</v>
      </c>
    </row>
    <row r="189" spans="2:12" ht="12" customHeight="1">
      <c r="B189" s="44">
        <v>77102002</v>
      </c>
      <c r="C189" s="28" t="s">
        <v>169</v>
      </c>
      <c r="D189" s="29" t="s">
        <v>49</v>
      </c>
      <c r="E189" s="30" t="s">
        <v>167</v>
      </c>
      <c r="F189" s="31" t="s">
        <v>38</v>
      </c>
      <c r="G189" s="32" t="s">
        <v>39</v>
      </c>
      <c r="H189" s="62">
        <v>250000000</v>
      </c>
      <c r="I189" s="63">
        <f>H189</f>
        <v>250000000</v>
      </c>
      <c r="J189" s="34" t="s">
        <v>40</v>
      </c>
      <c r="K189" s="30" t="s">
        <v>41</v>
      </c>
      <c r="L189" s="64" t="s">
        <v>168</v>
      </c>
    </row>
    <row r="190" spans="2:12" ht="12" customHeight="1">
      <c r="B190" s="44">
        <v>77102002</v>
      </c>
      <c r="C190" s="28" t="s">
        <v>170</v>
      </c>
      <c r="D190" s="29" t="s">
        <v>49</v>
      </c>
      <c r="E190" s="30" t="s">
        <v>167</v>
      </c>
      <c r="F190" s="31" t="s">
        <v>38</v>
      </c>
      <c r="G190" s="32" t="s">
        <v>39</v>
      </c>
      <c r="H190" s="62">
        <v>250000000</v>
      </c>
      <c r="I190" s="63">
        <f>H190</f>
        <v>250000000</v>
      </c>
      <c r="J190" s="34" t="s">
        <v>40</v>
      </c>
      <c r="K190" s="30" t="s">
        <v>41</v>
      </c>
      <c r="L190" s="64" t="s">
        <v>168</v>
      </c>
    </row>
    <row r="191" spans="2:12" ht="12" customHeight="1">
      <c r="B191" s="44">
        <v>77102002</v>
      </c>
      <c r="C191" s="32" t="s">
        <v>171</v>
      </c>
      <c r="D191" s="29" t="s">
        <v>49</v>
      </c>
      <c r="E191" s="30" t="s">
        <v>167</v>
      </c>
      <c r="F191" s="31" t="s">
        <v>38</v>
      </c>
      <c r="G191" s="32" t="s">
        <v>172</v>
      </c>
      <c r="H191" s="62">
        <v>140000000</v>
      </c>
      <c r="I191" s="63">
        <f>H191</f>
        <v>140000000</v>
      </c>
      <c r="J191" s="34" t="s">
        <v>40</v>
      </c>
      <c r="K191" s="30" t="s">
        <v>41</v>
      </c>
      <c r="L191" s="64" t="s">
        <v>168</v>
      </c>
    </row>
    <row r="192" spans="2:12" ht="12" customHeight="1">
      <c r="B192" s="51">
        <v>80111701</v>
      </c>
      <c r="C192" s="32" t="s">
        <v>173</v>
      </c>
      <c r="D192" s="29" t="s">
        <v>49</v>
      </c>
      <c r="E192" s="30" t="s">
        <v>167</v>
      </c>
      <c r="F192" s="31" t="s">
        <v>38</v>
      </c>
      <c r="G192" s="32" t="s">
        <v>172</v>
      </c>
      <c r="H192" s="62">
        <v>139005796.6300001</v>
      </c>
      <c r="I192" s="63">
        <f>H192</f>
        <v>139005796.6300001</v>
      </c>
      <c r="J192" s="34" t="s">
        <v>40</v>
      </c>
      <c r="K192" s="30" t="s">
        <v>41</v>
      </c>
      <c r="L192" s="64" t="s">
        <v>168</v>
      </c>
    </row>
    <row r="193" spans="2:12" ht="12" customHeight="1">
      <c r="B193" s="51">
        <v>80111701</v>
      </c>
      <c r="C193" s="57" t="s">
        <v>174</v>
      </c>
      <c r="D193" s="49" t="s">
        <v>175</v>
      </c>
      <c r="E193" s="30" t="s">
        <v>176</v>
      </c>
      <c r="F193" s="31" t="s">
        <v>38</v>
      </c>
      <c r="G193" s="32" t="s">
        <v>177</v>
      </c>
      <c r="H193" s="62">
        <v>543558865.73</v>
      </c>
      <c r="I193" s="62">
        <v>543558865.73</v>
      </c>
      <c r="J193" s="34" t="s">
        <v>40</v>
      </c>
      <c r="K193" s="30" t="s">
        <v>41</v>
      </c>
      <c r="L193" s="64" t="s">
        <v>168</v>
      </c>
    </row>
    <row r="194" spans="2:12" ht="12" customHeight="1">
      <c r="B194" s="51">
        <v>80111702</v>
      </c>
      <c r="C194" s="57" t="s">
        <v>174</v>
      </c>
      <c r="D194" s="49" t="s">
        <v>175</v>
      </c>
      <c r="E194" s="30" t="s">
        <v>176</v>
      </c>
      <c r="F194" s="31" t="s">
        <v>38</v>
      </c>
      <c r="G194" s="57" t="s">
        <v>178</v>
      </c>
      <c r="H194" s="62">
        <v>180941196</v>
      </c>
      <c r="I194" s="62">
        <v>180941196</v>
      </c>
      <c r="J194" s="34" t="s">
        <v>40</v>
      </c>
      <c r="K194" s="30" t="s">
        <v>241</v>
      </c>
      <c r="L194" s="64" t="s">
        <v>168</v>
      </c>
    </row>
    <row r="195" spans="2:12" ht="12" customHeight="1">
      <c r="B195" s="51">
        <v>80111701</v>
      </c>
      <c r="C195" s="57" t="s">
        <v>179</v>
      </c>
      <c r="D195" s="49" t="s">
        <v>175</v>
      </c>
      <c r="E195" s="30" t="s">
        <v>176</v>
      </c>
      <c r="F195" s="31" t="s">
        <v>38</v>
      </c>
      <c r="G195" s="32" t="s">
        <v>177</v>
      </c>
      <c r="H195" s="62">
        <v>65732711.98</v>
      </c>
      <c r="I195" s="63">
        <v>65732711.98</v>
      </c>
      <c r="J195" s="34" t="s">
        <v>40</v>
      </c>
      <c r="K195" s="30" t="s">
        <v>41</v>
      </c>
      <c r="L195" s="64" t="s">
        <v>168</v>
      </c>
    </row>
    <row r="196" spans="2:12" ht="12" customHeight="1">
      <c r="B196" s="51">
        <v>80111701</v>
      </c>
      <c r="C196" s="57" t="s">
        <v>179</v>
      </c>
      <c r="D196" s="40" t="s">
        <v>36</v>
      </c>
      <c r="E196" s="30" t="s">
        <v>37</v>
      </c>
      <c r="F196" s="31" t="s">
        <v>55</v>
      </c>
      <c r="G196" s="31" t="s">
        <v>180</v>
      </c>
      <c r="H196" s="65">
        <v>338538150.23</v>
      </c>
      <c r="I196" s="63">
        <v>338538150.23</v>
      </c>
      <c r="J196" s="34" t="s">
        <v>40</v>
      </c>
      <c r="K196" s="30" t="s">
        <v>41</v>
      </c>
      <c r="L196" s="64" t="s">
        <v>168</v>
      </c>
    </row>
    <row r="197" spans="2:12" ht="12" customHeight="1">
      <c r="B197" s="30">
        <v>72141204</v>
      </c>
      <c r="C197" s="31" t="s">
        <v>181</v>
      </c>
      <c r="D197" s="40" t="s">
        <v>49</v>
      </c>
      <c r="E197" s="30" t="s">
        <v>182</v>
      </c>
      <c r="F197" s="31" t="s">
        <v>183</v>
      </c>
      <c r="G197" s="31" t="s">
        <v>184</v>
      </c>
      <c r="H197" s="65">
        <v>1068380022</v>
      </c>
      <c r="I197" s="65">
        <v>1068380022</v>
      </c>
      <c r="J197" s="34" t="s">
        <v>40</v>
      </c>
      <c r="K197" s="30" t="s">
        <v>41</v>
      </c>
      <c r="L197" s="64" t="s">
        <v>168</v>
      </c>
    </row>
    <row r="198" spans="2:12" ht="12" customHeight="1">
      <c r="B198" s="51">
        <v>80111701</v>
      </c>
      <c r="C198" s="57" t="s">
        <v>185</v>
      </c>
      <c r="D198" s="49" t="s">
        <v>175</v>
      </c>
      <c r="E198" s="30" t="s">
        <v>176</v>
      </c>
      <c r="F198" s="31" t="s">
        <v>38</v>
      </c>
      <c r="G198" s="31" t="s">
        <v>184</v>
      </c>
      <c r="H198" s="66">
        <v>407694746</v>
      </c>
      <c r="I198" s="66">
        <v>407694746</v>
      </c>
      <c r="J198" s="34" t="s">
        <v>40</v>
      </c>
      <c r="K198" s="30" t="s">
        <v>41</v>
      </c>
      <c r="L198" s="64" t="s">
        <v>168</v>
      </c>
    </row>
    <row r="199" spans="2:12" ht="12" customHeight="1">
      <c r="B199" s="34">
        <v>77111602</v>
      </c>
      <c r="C199" s="67" t="s">
        <v>186</v>
      </c>
      <c r="D199" s="40" t="s">
        <v>187</v>
      </c>
      <c r="E199" s="30" t="s">
        <v>37</v>
      </c>
      <c r="F199" s="31" t="s">
        <v>183</v>
      </c>
      <c r="G199" s="31" t="s">
        <v>184</v>
      </c>
      <c r="H199" s="66">
        <v>526000000</v>
      </c>
      <c r="I199" s="66">
        <v>526000000</v>
      </c>
      <c r="J199" s="34" t="s">
        <v>40</v>
      </c>
      <c r="K199" s="30" t="s">
        <v>41</v>
      </c>
      <c r="L199" s="64" t="s">
        <v>168</v>
      </c>
    </row>
    <row r="200" spans="2:12" ht="12" customHeight="1">
      <c r="B200" s="51">
        <v>80111701</v>
      </c>
      <c r="C200" s="57" t="s">
        <v>188</v>
      </c>
      <c r="D200" s="49" t="s">
        <v>175</v>
      </c>
      <c r="E200" s="30" t="s">
        <v>176</v>
      </c>
      <c r="F200" s="31" t="s">
        <v>38</v>
      </c>
      <c r="G200" s="32" t="s">
        <v>177</v>
      </c>
      <c r="H200" s="66">
        <v>39884064.544</v>
      </c>
      <c r="I200" s="63">
        <v>39884064.544</v>
      </c>
      <c r="J200" s="34" t="s">
        <v>40</v>
      </c>
      <c r="K200" s="30" t="s">
        <v>41</v>
      </c>
      <c r="L200" s="64" t="s">
        <v>168</v>
      </c>
    </row>
    <row r="201" spans="2:12" ht="12" customHeight="1">
      <c r="B201" s="45">
        <v>70151510</v>
      </c>
      <c r="C201" s="32" t="s">
        <v>189</v>
      </c>
      <c r="D201" s="29" t="s">
        <v>190</v>
      </c>
      <c r="E201" s="30" t="s">
        <v>191</v>
      </c>
      <c r="F201" s="31" t="s">
        <v>38</v>
      </c>
      <c r="G201" s="32" t="s">
        <v>177</v>
      </c>
      <c r="H201" s="62">
        <v>59826096.816</v>
      </c>
      <c r="I201" s="63">
        <v>59826096.816</v>
      </c>
      <c r="J201" s="34" t="s">
        <v>40</v>
      </c>
      <c r="K201" s="30" t="s">
        <v>41</v>
      </c>
      <c r="L201" s="64" t="s">
        <v>168</v>
      </c>
    </row>
    <row r="202" spans="2:12" ht="12" customHeight="1">
      <c r="B202" s="51">
        <v>80111701</v>
      </c>
      <c r="C202" s="57" t="s">
        <v>192</v>
      </c>
      <c r="D202" s="49" t="s">
        <v>175</v>
      </c>
      <c r="E202" s="30" t="s">
        <v>176</v>
      </c>
      <c r="F202" s="31" t="s">
        <v>38</v>
      </c>
      <c r="G202" s="32" t="s">
        <v>39</v>
      </c>
      <c r="H202" s="66">
        <v>1000000000</v>
      </c>
      <c r="I202" s="66">
        <v>1000000000</v>
      </c>
      <c r="J202" s="34" t="s">
        <v>40</v>
      </c>
      <c r="K202" s="30" t="s">
        <v>41</v>
      </c>
      <c r="L202" s="64" t="s">
        <v>168</v>
      </c>
    </row>
    <row r="203" spans="2:12" ht="12" customHeight="1">
      <c r="B203" s="51">
        <v>80111702</v>
      </c>
      <c r="C203" s="57" t="s">
        <v>192</v>
      </c>
      <c r="D203" s="49" t="s">
        <v>61</v>
      </c>
      <c r="E203" s="30" t="s">
        <v>176</v>
      </c>
      <c r="F203" s="31" t="s">
        <v>38</v>
      </c>
      <c r="G203" s="32" t="s">
        <v>177</v>
      </c>
      <c r="H203" s="66">
        <v>346215838.05</v>
      </c>
      <c r="I203" s="66">
        <v>346215838.05</v>
      </c>
      <c r="J203" s="34" t="s">
        <v>40</v>
      </c>
      <c r="K203" s="30" t="s">
        <v>241</v>
      </c>
      <c r="L203" s="64" t="s">
        <v>242</v>
      </c>
    </row>
    <row r="204" spans="2:12" ht="12" customHeight="1">
      <c r="B204" s="51">
        <v>80111701</v>
      </c>
      <c r="C204" s="57" t="s">
        <v>193</v>
      </c>
      <c r="D204" s="49" t="s">
        <v>194</v>
      </c>
      <c r="E204" s="30" t="s">
        <v>176</v>
      </c>
      <c r="F204" s="31" t="s">
        <v>38</v>
      </c>
      <c r="G204" s="32" t="s">
        <v>195</v>
      </c>
      <c r="H204" s="66">
        <v>35305160.308</v>
      </c>
      <c r="I204" s="63">
        <v>35305160.308</v>
      </c>
      <c r="J204" s="34" t="s">
        <v>40</v>
      </c>
      <c r="K204" s="30" t="s">
        <v>41</v>
      </c>
      <c r="L204" s="64" t="s">
        <v>168</v>
      </c>
    </row>
    <row r="205" spans="2:12" ht="12" customHeight="1">
      <c r="B205" s="37">
        <v>80101505</v>
      </c>
      <c r="C205" s="28" t="s">
        <v>196</v>
      </c>
      <c r="D205" s="29" t="s">
        <v>197</v>
      </c>
      <c r="E205" s="30" t="s">
        <v>198</v>
      </c>
      <c r="F205" s="31" t="s">
        <v>38</v>
      </c>
      <c r="G205" s="32" t="s">
        <v>195</v>
      </c>
      <c r="H205" s="68">
        <v>52957740.45999999</v>
      </c>
      <c r="I205" s="63">
        <v>52957740.45999999</v>
      </c>
      <c r="J205" s="34" t="s">
        <v>40</v>
      </c>
      <c r="K205" s="30" t="s">
        <v>41</v>
      </c>
      <c r="L205" s="64" t="s">
        <v>168</v>
      </c>
    </row>
    <row r="206" spans="2:12" ht="12" customHeight="1">
      <c r="B206" s="51">
        <v>80111701</v>
      </c>
      <c r="C206" s="57" t="s">
        <v>199</v>
      </c>
      <c r="D206" s="49" t="s">
        <v>175</v>
      </c>
      <c r="E206" s="30" t="s">
        <v>176</v>
      </c>
      <c r="F206" s="31" t="s">
        <v>38</v>
      </c>
      <c r="G206" s="69" t="s">
        <v>177</v>
      </c>
      <c r="H206" s="66">
        <v>477100464.66400003</v>
      </c>
      <c r="I206" s="63">
        <v>477100464.66400003</v>
      </c>
      <c r="J206" s="34" t="s">
        <v>40</v>
      </c>
      <c r="K206" s="30" t="s">
        <v>41</v>
      </c>
      <c r="L206" s="64" t="s">
        <v>168</v>
      </c>
    </row>
    <row r="207" spans="2:12" ht="15">
      <c r="B207" s="45">
        <v>70111703</v>
      </c>
      <c r="C207" s="32" t="s">
        <v>200</v>
      </c>
      <c r="D207" s="29" t="s">
        <v>190</v>
      </c>
      <c r="E207" s="30" t="s">
        <v>201</v>
      </c>
      <c r="F207" s="31" t="s">
        <v>183</v>
      </c>
      <c r="G207" s="69" t="s">
        <v>177</v>
      </c>
      <c r="H207" s="62">
        <v>198567629</v>
      </c>
      <c r="I207" s="63">
        <v>198567629</v>
      </c>
      <c r="J207" s="34" t="s">
        <v>40</v>
      </c>
      <c r="K207" s="30" t="s">
        <v>41</v>
      </c>
      <c r="L207" s="64" t="s">
        <v>168</v>
      </c>
    </row>
    <row r="208" spans="2:12" ht="15">
      <c r="B208" s="45">
        <v>72102905</v>
      </c>
      <c r="C208" s="32" t="s">
        <v>202</v>
      </c>
      <c r="D208" s="29" t="s">
        <v>190</v>
      </c>
      <c r="E208" s="30" t="s">
        <v>201</v>
      </c>
      <c r="F208" s="31" t="s">
        <v>183</v>
      </c>
      <c r="G208" s="69" t="s">
        <v>177</v>
      </c>
      <c r="H208" s="62">
        <v>517083068.0000001</v>
      </c>
      <c r="I208" s="63">
        <v>517083068.0000001</v>
      </c>
      <c r="J208" s="34" t="s">
        <v>40</v>
      </c>
      <c r="K208" s="30" t="s">
        <v>41</v>
      </c>
      <c r="L208" s="64" t="s">
        <v>168</v>
      </c>
    </row>
    <row r="209" spans="2:12" ht="15">
      <c r="B209" s="51">
        <v>80111701</v>
      </c>
      <c r="C209" s="57" t="s">
        <v>203</v>
      </c>
      <c r="D209" s="49" t="s">
        <v>175</v>
      </c>
      <c r="E209" s="30" t="s">
        <v>176</v>
      </c>
      <c r="F209" s="31" t="s">
        <v>38</v>
      </c>
      <c r="G209" s="69" t="s">
        <v>177</v>
      </c>
      <c r="H209" s="66">
        <v>30220504.492000002</v>
      </c>
      <c r="I209" s="63">
        <v>30220504.492000002</v>
      </c>
      <c r="J209" s="34" t="s">
        <v>40</v>
      </c>
      <c r="K209" s="30" t="s">
        <v>41</v>
      </c>
      <c r="L209" s="64" t="s">
        <v>168</v>
      </c>
    </row>
    <row r="210" spans="2:12" ht="15">
      <c r="B210" s="49">
        <v>81112209</v>
      </c>
      <c r="C210" s="39" t="s">
        <v>204</v>
      </c>
      <c r="D210" s="29" t="s">
        <v>49</v>
      </c>
      <c r="E210" s="30" t="s">
        <v>205</v>
      </c>
      <c r="F210" s="50" t="s">
        <v>38</v>
      </c>
      <c r="G210" s="69" t="s">
        <v>206</v>
      </c>
      <c r="H210" s="70">
        <v>1200000</v>
      </c>
      <c r="I210" s="63">
        <v>1200000</v>
      </c>
      <c r="J210" s="34" t="s">
        <v>40</v>
      </c>
      <c r="K210" s="30" t="s">
        <v>41</v>
      </c>
      <c r="L210" s="64" t="s">
        <v>168</v>
      </c>
    </row>
    <row r="211" spans="2:12" ht="15">
      <c r="B211" s="51">
        <v>32101601</v>
      </c>
      <c r="C211" s="41" t="s">
        <v>207</v>
      </c>
      <c r="D211" s="42" t="s">
        <v>49</v>
      </c>
      <c r="E211" s="34" t="s">
        <v>50</v>
      </c>
      <c r="F211" s="31" t="s">
        <v>55</v>
      </c>
      <c r="G211" s="38" t="s">
        <v>46</v>
      </c>
      <c r="H211" s="54">
        <v>200000</v>
      </c>
      <c r="I211" s="33">
        <v>200000</v>
      </c>
      <c r="J211" s="34" t="s">
        <v>40</v>
      </c>
      <c r="K211" s="30" t="s">
        <v>41</v>
      </c>
      <c r="L211" s="64" t="s">
        <v>168</v>
      </c>
    </row>
    <row r="212" spans="2:12" ht="15">
      <c r="B212" s="27">
        <v>44103113</v>
      </c>
      <c r="C212" s="41" t="s">
        <v>208</v>
      </c>
      <c r="D212" s="42" t="s">
        <v>49</v>
      </c>
      <c r="E212" s="34" t="s">
        <v>50</v>
      </c>
      <c r="F212" s="31" t="s">
        <v>55</v>
      </c>
      <c r="G212" s="38" t="s">
        <v>46</v>
      </c>
      <c r="H212" s="54">
        <v>1000000</v>
      </c>
      <c r="I212" s="33">
        <v>1000000</v>
      </c>
      <c r="J212" s="34" t="s">
        <v>40</v>
      </c>
      <c r="K212" s="30" t="s">
        <v>41</v>
      </c>
      <c r="L212" s="64" t="s">
        <v>168</v>
      </c>
    </row>
    <row r="213" spans="2:12" ht="15">
      <c r="B213" s="51">
        <v>43212102</v>
      </c>
      <c r="C213" s="41" t="s">
        <v>209</v>
      </c>
      <c r="D213" s="42" t="s">
        <v>49</v>
      </c>
      <c r="E213" s="34" t="s">
        <v>50</v>
      </c>
      <c r="F213" s="31" t="s">
        <v>55</v>
      </c>
      <c r="G213" s="38" t="s">
        <v>46</v>
      </c>
      <c r="H213" s="54">
        <v>1200000</v>
      </c>
      <c r="I213" s="54">
        <v>1200000</v>
      </c>
      <c r="J213" s="34" t="s">
        <v>40</v>
      </c>
      <c r="K213" s="30" t="s">
        <v>41</v>
      </c>
      <c r="L213" s="64" t="s">
        <v>168</v>
      </c>
    </row>
    <row r="214" spans="2:12" ht="15">
      <c r="B214" s="51">
        <v>43211507</v>
      </c>
      <c r="C214" s="41" t="s">
        <v>210</v>
      </c>
      <c r="D214" s="42" t="s">
        <v>49</v>
      </c>
      <c r="E214" s="34" t="s">
        <v>50</v>
      </c>
      <c r="F214" s="31" t="s">
        <v>55</v>
      </c>
      <c r="G214" s="38" t="s">
        <v>46</v>
      </c>
      <c r="H214" s="54">
        <v>23000000</v>
      </c>
      <c r="I214" s="54">
        <v>23000000</v>
      </c>
      <c r="J214" s="34" t="s">
        <v>40</v>
      </c>
      <c r="K214" s="30" t="s">
        <v>41</v>
      </c>
      <c r="L214" s="64" t="s">
        <v>168</v>
      </c>
    </row>
    <row r="215" spans="2:12" ht="15">
      <c r="B215" s="75">
        <v>43231512</v>
      </c>
      <c r="C215" s="41" t="s">
        <v>211</v>
      </c>
      <c r="D215" s="42" t="s">
        <v>49</v>
      </c>
      <c r="E215" s="34" t="s">
        <v>50</v>
      </c>
      <c r="F215" s="31" t="s">
        <v>55</v>
      </c>
      <c r="G215" s="38" t="s">
        <v>46</v>
      </c>
      <c r="H215" s="54">
        <v>5000000</v>
      </c>
      <c r="I215" s="54">
        <v>5000000</v>
      </c>
      <c r="J215" s="34" t="s">
        <v>40</v>
      </c>
      <c r="K215" s="30" t="s">
        <v>41</v>
      </c>
      <c r="L215" s="64" t="s">
        <v>168</v>
      </c>
    </row>
    <row r="216" spans="2:12" ht="15">
      <c r="B216" s="27">
        <v>43211508</v>
      </c>
      <c r="C216" s="41" t="s">
        <v>212</v>
      </c>
      <c r="D216" s="42" t="s">
        <v>49</v>
      </c>
      <c r="E216" s="34" t="s">
        <v>50</v>
      </c>
      <c r="F216" s="31" t="s">
        <v>55</v>
      </c>
      <c r="G216" s="38" t="s">
        <v>46</v>
      </c>
      <c r="H216" s="54">
        <v>6000000</v>
      </c>
      <c r="I216" s="54">
        <v>6000000</v>
      </c>
      <c r="J216" s="34" t="s">
        <v>40</v>
      </c>
      <c r="K216" s="30" t="s">
        <v>41</v>
      </c>
      <c r="L216" s="64" t="s">
        <v>168</v>
      </c>
    </row>
    <row r="217" spans="2:12" ht="67.5">
      <c r="B217" s="51">
        <v>43201827</v>
      </c>
      <c r="C217" s="41" t="s">
        <v>213</v>
      </c>
      <c r="D217" s="42" t="s">
        <v>49</v>
      </c>
      <c r="E217" s="34" t="s">
        <v>50</v>
      </c>
      <c r="F217" s="31" t="s">
        <v>55</v>
      </c>
      <c r="G217" s="38" t="s">
        <v>46</v>
      </c>
      <c r="H217" s="54">
        <v>100000000</v>
      </c>
      <c r="I217" s="54">
        <v>100000000</v>
      </c>
      <c r="J217" s="34" t="s">
        <v>40</v>
      </c>
      <c r="K217" s="30" t="s">
        <v>41</v>
      </c>
      <c r="L217" s="64" t="s">
        <v>168</v>
      </c>
    </row>
    <row r="218" spans="2:12" ht="15">
      <c r="B218" s="27">
        <v>32131000</v>
      </c>
      <c r="C218" s="41" t="s">
        <v>214</v>
      </c>
      <c r="D218" s="42" t="s">
        <v>49</v>
      </c>
      <c r="E218" s="34" t="s">
        <v>50</v>
      </c>
      <c r="F218" s="31" t="s">
        <v>55</v>
      </c>
      <c r="G218" s="38" t="s">
        <v>46</v>
      </c>
      <c r="H218" s="54">
        <v>1400000</v>
      </c>
      <c r="I218" s="54">
        <v>1400000</v>
      </c>
      <c r="J218" s="34" t="s">
        <v>40</v>
      </c>
      <c r="K218" s="30" t="s">
        <v>41</v>
      </c>
      <c r="L218" s="64" t="s">
        <v>168</v>
      </c>
    </row>
    <row r="219" spans="2:12" ht="15">
      <c r="B219" s="51">
        <v>43201827</v>
      </c>
      <c r="C219" s="41" t="s">
        <v>215</v>
      </c>
      <c r="D219" s="42" t="s">
        <v>49</v>
      </c>
      <c r="E219" s="34" t="s">
        <v>50</v>
      </c>
      <c r="F219" s="31" t="s">
        <v>55</v>
      </c>
      <c r="G219" s="38" t="s">
        <v>46</v>
      </c>
      <c r="H219" s="54">
        <v>500000</v>
      </c>
      <c r="I219" s="54">
        <v>500000</v>
      </c>
      <c r="J219" s="34" t="s">
        <v>40</v>
      </c>
      <c r="K219" s="30" t="s">
        <v>41</v>
      </c>
      <c r="L219" s="64" t="s">
        <v>168</v>
      </c>
    </row>
    <row r="220" spans="2:12" ht="15">
      <c r="B220" s="51">
        <v>43201827</v>
      </c>
      <c r="C220" s="41" t="s">
        <v>216</v>
      </c>
      <c r="D220" s="42" t="s">
        <v>49</v>
      </c>
      <c r="E220" s="34" t="s">
        <v>50</v>
      </c>
      <c r="F220" s="31" t="s">
        <v>55</v>
      </c>
      <c r="G220" s="38" t="s">
        <v>46</v>
      </c>
      <c r="H220" s="54">
        <v>300000</v>
      </c>
      <c r="I220" s="54">
        <v>300000</v>
      </c>
      <c r="J220" s="34" t="s">
        <v>40</v>
      </c>
      <c r="K220" s="30" t="s">
        <v>41</v>
      </c>
      <c r="L220" s="64" t="s">
        <v>168</v>
      </c>
    </row>
    <row r="221" spans="2:12" ht="15">
      <c r="B221" s="51">
        <v>43201827</v>
      </c>
      <c r="C221" s="41" t="s">
        <v>217</v>
      </c>
      <c r="D221" s="42" t="s">
        <v>49</v>
      </c>
      <c r="E221" s="34" t="s">
        <v>50</v>
      </c>
      <c r="F221" s="31" t="s">
        <v>55</v>
      </c>
      <c r="G221" s="38" t="s">
        <v>46</v>
      </c>
      <c r="H221" s="54">
        <v>300000</v>
      </c>
      <c r="I221" s="54">
        <v>300000</v>
      </c>
      <c r="J221" s="34" t="s">
        <v>40</v>
      </c>
      <c r="K221" s="30" t="s">
        <v>41</v>
      </c>
      <c r="L221" s="64" t="s">
        <v>168</v>
      </c>
    </row>
    <row r="222" spans="2:12" ht="15">
      <c r="B222" s="51">
        <v>43201827</v>
      </c>
      <c r="C222" s="41" t="s">
        <v>218</v>
      </c>
      <c r="D222" s="42" t="s">
        <v>49</v>
      </c>
      <c r="E222" s="34" t="s">
        <v>50</v>
      </c>
      <c r="F222" s="31" t="s">
        <v>55</v>
      </c>
      <c r="G222" s="38" t="s">
        <v>46</v>
      </c>
      <c r="H222" s="54">
        <v>300000</v>
      </c>
      <c r="I222" s="54">
        <v>300000</v>
      </c>
      <c r="J222" s="34" t="s">
        <v>40</v>
      </c>
      <c r="K222" s="30" t="s">
        <v>41</v>
      </c>
      <c r="L222" s="64" t="s">
        <v>168</v>
      </c>
    </row>
    <row r="223" spans="2:12" ht="15">
      <c r="B223" s="27">
        <v>45121610</v>
      </c>
      <c r="C223" s="41" t="s">
        <v>219</v>
      </c>
      <c r="D223" s="42" t="s">
        <v>49</v>
      </c>
      <c r="E223" s="34" t="s">
        <v>50</v>
      </c>
      <c r="F223" s="31" t="s">
        <v>55</v>
      </c>
      <c r="G223" s="38" t="s">
        <v>46</v>
      </c>
      <c r="H223" s="54">
        <v>100000</v>
      </c>
      <c r="I223" s="54">
        <v>100000</v>
      </c>
      <c r="J223" s="34" t="s">
        <v>40</v>
      </c>
      <c r="K223" s="30" t="s">
        <v>41</v>
      </c>
      <c r="L223" s="64" t="s">
        <v>168</v>
      </c>
    </row>
    <row r="224" spans="2:12" ht="15">
      <c r="B224" s="51">
        <v>43201827</v>
      </c>
      <c r="C224" s="41" t="s">
        <v>220</v>
      </c>
      <c r="D224" s="42" t="s">
        <v>49</v>
      </c>
      <c r="E224" s="34" t="s">
        <v>50</v>
      </c>
      <c r="F224" s="31" t="s">
        <v>55</v>
      </c>
      <c r="G224" s="38" t="s">
        <v>46</v>
      </c>
      <c r="H224" s="54">
        <v>1400000</v>
      </c>
      <c r="I224" s="54">
        <v>1400000</v>
      </c>
      <c r="J224" s="34" t="s">
        <v>40</v>
      </c>
      <c r="K224" s="30" t="s">
        <v>41</v>
      </c>
      <c r="L224" s="64" t="s">
        <v>168</v>
      </c>
    </row>
    <row r="225" spans="2:12" ht="15">
      <c r="B225" s="27">
        <v>45121610</v>
      </c>
      <c r="C225" s="41" t="s">
        <v>221</v>
      </c>
      <c r="D225" s="42" t="s">
        <v>49</v>
      </c>
      <c r="E225" s="34" t="s">
        <v>50</v>
      </c>
      <c r="F225" s="31" t="s">
        <v>55</v>
      </c>
      <c r="G225" s="38" t="s">
        <v>46</v>
      </c>
      <c r="H225" s="54">
        <v>1000000</v>
      </c>
      <c r="I225" s="54">
        <v>1000000</v>
      </c>
      <c r="J225" s="34" t="s">
        <v>40</v>
      </c>
      <c r="K225" s="30" t="s">
        <v>41</v>
      </c>
      <c r="L225" s="64" t="s">
        <v>168</v>
      </c>
    </row>
    <row r="226" spans="2:12" ht="22.5">
      <c r="B226" s="51">
        <v>43201827</v>
      </c>
      <c r="C226" s="41" t="s">
        <v>222</v>
      </c>
      <c r="D226" s="42" t="s">
        <v>49</v>
      </c>
      <c r="E226" s="34" t="s">
        <v>50</v>
      </c>
      <c r="F226" s="31" t="s">
        <v>55</v>
      </c>
      <c r="G226" s="38" t="s">
        <v>46</v>
      </c>
      <c r="H226" s="54">
        <v>3000000</v>
      </c>
      <c r="I226" s="54">
        <v>3000000</v>
      </c>
      <c r="J226" s="34" t="s">
        <v>40</v>
      </c>
      <c r="K226" s="30" t="s">
        <v>41</v>
      </c>
      <c r="L226" s="64" t="s">
        <v>168</v>
      </c>
    </row>
    <row r="227" spans="2:12" ht="15">
      <c r="B227" s="27">
        <v>43211612</v>
      </c>
      <c r="C227" s="41" t="s">
        <v>223</v>
      </c>
      <c r="D227" s="42" t="s">
        <v>49</v>
      </c>
      <c r="E227" s="34" t="s">
        <v>50</v>
      </c>
      <c r="F227" s="31" t="s">
        <v>55</v>
      </c>
      <c r="G227" s="38" t="s">
        <v>46</v>
      </c>
      <c r="H227" s="54">
        <v>1400000</v>
      </c>
      <c r="I227" s="54">
        <v>1400000</v>
      </c>
      <c r="J227" s="34" t="s">
        <v>40</v>
      </c>
      <c r="K227" s="30" t="s">
        <v>41</v>
      </c>
      <c r="L227" s="64" t="s">
        <v>168</v>
      </c>
    </row>
    <row r="228" spans="2:12" ht="15">
      <c r="B228" s="51">
        <v>43201827</v>
      </c>
      <c r="C228" s="41" t="s">
        <v>224</v>
      </c>
      <c r="D228" s="42" t="s">
        <v>49</v>
      </c>
      <c r="E228" s="34" t="s">
        <v>50</v>
      </c>
      <c r="F228" s="31" t="s">
        <v>55</v>
      </c>
      <c r="G228" s="38" t="s">
        <v>46</v>
      </c>
      <c r="H228" s="54">
        <v>1200000</v>
      </c>
      <c r="I228" s="54">
        <v>1200000</v>
      </c>
      <c r="J228" s="34" t="s">
        <v>40</v>
      </c>
      <c r="K228" s="30" t="s">
        <v>41</v>
      </c>
      <c r="L228" s="64" t="s">
        <v>168</v>
      </c>
    </row>
    <row r="229" spans="2:12" ht="15">
      <c r="B229" s="27">
        <v>43222501</v>
      </c>
      <c r="C229" s="41" t="s">
        <v>225</v>
      </c>
      <c r="D229" s="42" t="s">
        <v>49</v>
      </c>
      <c r="E229" s="34" t="s">
        <v>50</v>
      </c>
      <c r="F229" s="31" t="s">
        <v>55</v>
      </c>
      <c r="G229" s="38" t="s">
        <v>46</v>
      </c>
      <c r="H229" s="54">
        <v>8000000</v>
      </c>
      <c r="I229" s="54">
        <v>8000000</v>
      </c>
      <c r="J229" s="34" t="s">
        <v>40</v>
      </c>
      <c r="K229" s="30" t="s">
        <v>41</v>
      </c>
      <c r="L229" s="64" t="s">
        <v>168</v>
      </c>
    </row>
    <row r="230" spans="2:12" ht="22.5">
      <c r="B230" s="27">
        <v>43211711</v>
      </c>
      <c r="C230" s="41" t="s">
        <v>226</v>
      </c>
      <c r="D230" s="42" t="s">
        <v>49</v>
      </c>
      <c r="E230" s="34" t="s">
        <v>50</v>
      </c>
      <c r="F230" s="31" t="s">
        <v>55</v>
      </c>
      <c r="G230" s="38" t="s">
        <v>46</v>
      </c>
      <c r="H230" s="54">
        <v>3100000</v>
      </c>
      <c r="I230" s="54">
        <v>3100000</v>
      </c>
      <c r="J230" s="34" t="s">
        <v>40</v>
      </c>
      <c r="K230" s="30" t="s">
        <v>41</v>
      </c>
      <c r="L230" s="64" t="s">
        <v>168</v>
      </c>
    </row>
    <row r="231" spans="2:12" ht="15">
      <c r="B231" s="27">
        <v>43201835</v>
      </c>
      <c r="C231" s="41" t="s">
        <v>227</v>
      </c>
      <c r="D231" s="42" t="s">
        <v>49</v>
      </c>
      <c r="E231" s="34" t="s">
        <v>50</v>
      </c>
      <c r="F231" s="31" t="s">
        <v>55</v>
      </c>
      <c r="G231" s="38" t="s">
        <v>46</v>
      </c>
      <c r="H231" s="54">
        <v>15000000</v>
      </c>
      <c r="I231" s="54">
        <v>15000000</v>
      </c>
      <c r="J231" s="34" t="s">
        <v>40</v>
      </c>
      <c r="K231" s="30" t="s">
        <v>41</v>
      </c>
      <c r="L231" s="64" t="s">
        <v>168</v>
      </c>
    </row>
    <row r="232" spans="2:12" ht="15">
      <c r="B232" s="27">
        <v>43211807</v>
      </c>
      <c r="C232" s="41" t="s">
        <v>228</v>
      </c>
      <c r="D232" s="42" t="s">
        <v>49</v>
      </c>
      <c r="E232" s="34" t="s">
        <v>50</v>
      </c>
      <c r="F232" s="31" t="s">
        <v>55</v>
      </c>
      <c r="G232" s="38" t="s">
        <v>46</v>
      </c>
      <c r="H232" s="54">
        <v>4000000</v>
      </c>
      <c r="I232" s="54">
        <v>4000000</v>
      </c>
      <c r="J232" s="34" t="s">
        <v>40</v>
      </c>
      <c r="K232" s="30" t="s">
        <v>41</v>
      </c>
      <c r="L232" s="64" t="s">
        <v>168</v>
      </c>
    </row>
    <row r="233" spans="2:12" ht="15">
      <c r="B233" s="51">
        <v>56112104</v>
      </c>
      <c r="C233" s="71" t="s">
        <v>229</v>
      </c>
      <c r="D233" s="42" t="s">
        <v>49</v>
      </c>
      <c r="E233" s="34" t="s">
        <v>50</v>
      </c>
      <c r="F233" s="31" t="s">
        <v>55</v>
      </c>
      <c r="G233" s="38" t="s">
        <v>46</v>
      </c>
      <c r="H233" s="54">
        <v>3750000</v>
      </c>
      <c r="I233" s="33">
        <v>3750000</v>
      </c>
      <c r="J233" s="34" t="s">
        <v>40</v>
      </c>
      <c r="K233" s="30" t="s">
        <v>41</v>
      </c>
      <c r="L233" s="64" t="s">
        <v>168</v>
      </c>
    </row>
    <row r="234" spans="2:12" ht="15">
      <c r="B234" s="27">
        <v>43211807</v>
      </c>
      <c r="C234" s="71" t="s">
        <v>230</v>
      </c>
      <c r="D234" s="42" t="s">
        <v>49</v>
      </c>
      <c r="E234" s="34" t="s">
        <v>50</v>
      </c>
      <c r="F234" s="31" t="s">
        <v>55</v>
      </c>
      <c r="G234" s="38" t="s">
        <v>46</v>
      </c>
      <c r="H234" s="54">
        <v>210000</v>
      </c>
      <c r="I234" s="33">
        <v>210000</v>
      </c>
      <c r="J234" s="34" t="s">
        <v>40</v>
      </c>
      <c r="K234" s="30" t="s">
        <v>41</v>
      </c>
      <c r="L234" s="64" t="s">
        <v>168</v>
      </c>
    </row>
    <row r="235" spans="2:12" ht="15">
      <c r="B235" s="51">
        <v>56101714</v>
      </c>
      <c r="C235" s="72" t="s">
        <v>231</v>
      </c>
      <c r="D235" s="42" t="s">
        <v>49</v>
      </c>
      <c r="E235" s="34" t="s">
        <v>50</v>
      </c>
      <c r="F235" s="31" t="s">
        <v>55</v>
      </c>
      <c r="G235" s="38" t="s">
        <v>46</v>
      </c>
      <c r="H235" s="54">
        <v>3200000</v>
      </c>
      <c r="I235" s="33">
        <v>3200000</v>
      </c>
      <c r="J235" s="34" t="s">
        <v>40</v>
      </c>
      <c r="K235" s="30" t="s">
        <v>41</v>
      </c>
      <c r="L235" s="64" t="s">
        <v>168</v>
      </c>
    </row>
    <row r="237" spans="2:4" ht="30.75" thickBot="1">
      <c r="B237" s="11" t="s">
        <v>21</v>
      </c>
      <c r="C237" s="10"/>
      <c r="D237" s="10"/>
    </row>
    <row r="238" spans="2:4" ht="45">
      <c r="B238" s="12" t="s">
        <v>6</v>
      </c>
      <c r="C238" s="16" t="s">
        <v>22</v>
      </c>
      <c r="D238" s="9" t="s">
        <v>14</v>
      </c>
    </row>
    <row r="239" spans="2:4" ht="15">
      <c r="B239" s="3"/>
      <c r="C239" s="2"/>
      <c r="D239" s="4"/>
    </row>
    <row r="240" spans="2:4" ht="15">
      <c r="B240" s="3"/>
      <c r="C240" s="2"/>
      <c r="D240" s="4"/>
    </row>
    <row r="241" spans="2:4" ht="15">
      <c r="B241" s="3"/>
      <c r="C241" s="2"/>
      <c r="D241" s="4"/>
    </row>
    <row r="242" spans="2:4" ht="15">
      <c r="B242" s="3"/>
      <c r="C242" s="2"/>
      <c r="D242" s="4"/>
    </row>
    <row r="243" spans="2:4" ht="15.75" thickBot="1">
      <c r="B243" s="14"/>
      <c r="C243" s="15"/>
      <c r="D243" s="5"/>
    </row>
  </sheetData>
  <sheetProtection/>
  <mergeCells count="2">
    <mergeCell ref="F5:I9"/>
    <mergeCell ref="F11:I15"/>
  </mergeCells>
  <hyperlinks>
    <hyperlink ref="C11" r:id="rId1" display="contrato.epacartagena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Alvaro Atencio Hurtado</cp:lastModifiedBy>
  <cp:lastPrinted>2020-02-03T17:19:22Z</cp:lastPrinted>
  <dcterms:created xsi:type="dcterms:W3CDTF">2012-12-10T15:58:41Z</dcterms:created>
  <dcterms:modified xsi:type="dcterms:W3CDTF">2020-02-03T17:19:39Z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