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456" activeTab="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238"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<sst xmlns="http://schemas.openxmlformats.org/spreadsheetml/2006/main" count="1940" uniqueCount="334">
  <si>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</si>
  <si>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</si>
  <si>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</si>
  <si>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</si>
  <si>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</si>
  <si>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</si>
  <si>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</si>
  <si>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</si>
  <si>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</si>
  <si>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</si>
  <si>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</si>
  <si>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</si>
  <si>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</si>
  <si>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</si>
  <si>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</si>
  <si>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</si>
  <si>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</si>
  <si>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</si>
  <si>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</si>
  <si>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</si>
  <si>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</si>
  <si>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</si>
  <si>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</si>
  <si>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</si>
  <si>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</si>
  <si>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</si>
  <si>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</si>
  <si>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</si>
  <si>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</si>
  <si>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</si>
  <si>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</si>
  <si>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</si>
  <si>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</si>
  <si>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</si>
  <si>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</si>
  <si>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</si>
  <si>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</si>
  <si>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</si>
  <si>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</si>
  <si>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</si>
  <si>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</si>
  <si>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</si>
  <si>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</si>
  <si>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</si>
  <si>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</si>
  <si>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</si>
  <si>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</si>
  <si>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</si>
  <si>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</si>
  <si>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</si>
  <si>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</si>
  <si>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</si>
  <si>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</si>
  <si>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</si>
  <si>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</si>
  <si>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</si>
  <si>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</si>
  <si>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</si>
  <si>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</si>
  <si>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</si>
  <si>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</si>
  <si>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</si>
  <si>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</si>
  <si>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</si>
  <si>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</si>
  <si>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</si>
  <si>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</si>
  <si>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</si>
  <si>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</si>
  <si>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</si>
  <si>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</si>
  <si>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</si>
  <si>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</si>
  <si>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</si>
  <si>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</si>
  <si>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</si>
  <si>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</si>
  <si>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</si>
  <si>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</si>
  <si>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</si>
  <si>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</si>
  <si>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</si>
  <si>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</si>
  <si>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</si>
  <si>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</si>
  <si>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</si>
  <si>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</si>
  <si>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</si>
  <si>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</si>
  <si>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</si>
  <si>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</si>
  <si>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</si>
  <si>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</si>
  <si>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</si>
  <si>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</si>
  <si>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</si>
  <si>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</si>
  <si>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</si>
  <si>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</si>
  <si>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</si>
  <si>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</si>
  <si>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</si>
  <si>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ESTABLECIMIENTO PUBLICO AMBIENTAL DE CARTAGENA, EPA</t>
  </si>
  <si>
    <t>Manga 4ta Avenida Calle 28 # 27-05 (Cartagena – Bol).</t>
  </si>
  <si>
    <t>www.epacartagena.gov.co</t>
  </si>
  <si>
    <t>SER UNA ENTIDAD PUBLICA DEL ORDEN DISTRITAL ENCARGADA DE ADMINISTRAR EL AMBIENTE Y LOS RECURSOS NATURALES RENOVABLES</t>
  </si>
  <si>
    <t>LOGRAR LAS METAS, PROGRAMAS Y PROYECTOS PREVISTOS EN EL PLAN DE ACCION Y EL PLAN ANUAL DE ADQUSICIONES.</t>
  </si>
  <si>
    <t>contrato.epacartagena@gmail.com</t>
  </si>
  <si>
    <t>Servicios temporales de recursos humanos a la gestión Servicios Tecnicos</t>
  </si>
  <si>
    <t>enero</t>
  </si>
  <si>
    <t xml:space="preserve"> 8 Meses</t>
  </si>
  <si>
    <t>Contratacion Directa</t>
  </si>
  <si>
    <t>Ingresos Corrientes de Libre Destinacion</t>
  </si>
  <si>
    <t xml:space="preserve">NO </t>
  </si>
  <si>
    <t>Sibila Carreño Quiros Subdirectora Administrativa y Financiera 6421316 Ext 103</t>
  </si>
  <si>
    <t>febrero</t>
  </si>
  <si>
    <t>marzo</t>
  </si>
  <si>
    <t>8 Meses</t>
  </si>
  <si>
    <t>Prestación servicios de apoyo a la gestión-servicios de consultoria y honorarios</t>
  </si>
  <si>
    <t>Servicios de asesoramiento fiscal</t>
  </si>
  <si>
    <t>Combustibles, Aditivos para combustibles, Lubricantes y Materiales Anticorrosivos</t>
  </si>
  <si>
    <t>10 meses</t>
  </si>
  <si>
    <t>selección abreviada - acuerdo marco</t>
  </si>
  <si>
    <t>Multas, Sanciones, Permisos, Licencias y Otros</t>
  </si>
  <si>
    <t>3PC  de escritorio</t>
  </si>
  <si>
    <t>15 Dias</t>
  </si>
  <si>
    <t xml:space="preserve"> 6 portatiles</t>
  </si>
  <si>
    <t>2 IPADS</t>
  </si>
  <si>
    <t>Resmas de Papel Ecològico (Carta)</t>
  </si>
  <si>
    <t>Resmas de Papel Ecològico (Oficio)</t>
  </si>
  <si>
    <t>Lápiz de escritura mina negra</t>
  </si>
  <si>
    <t>CD- DVD-R</t>
  </si>
  <si>
    <t>Boligrafo Negro</t>
  </si>
  <si>
    <t>CD- R</t>
  </si>
  <si>
    <t>Gancho legajador plástico x 20</t>
  </si>
  <si>
    <t>CINTA DE ENMASCARAR 12mmX40mts, 1/2"</t>
  </si>
  <si>
    <t>CINTA  ADHESIVA PARA EMPAQUE 48X100</t>
  </si>
  <si>
    <t>Marcador Borrable</t>
  </si>
  <si>
    <t>Marcador Resaltador</t>
  </si>
  <si>
    <t>Marcador Permante</t>
  </si>
  <si>
    <t>CINTA ADHESIVA TRANSPARENTE 24X40</t>
  </si>
  <si>
    <t>Tijera de acero inoxidable</t>
  </si>
  <si>
    <t>Notas autoadhesivas estándar/ taco/ bloque/ cubo de minimo 100 hojas</t>
  </si>
  <si>
    <t>Tabla planillera</t>
  </si>
  <si>
    <t>Cajas para archivo central referencia x-200</t>
  </si>
  <si>
    <t>Caja para archivo referencia x-300</t>
  </si>
  <si>
    <t>Folder celuguia con porta guía plástica en posición horizontal</t>
  </si>
  <si>
    <t>Libro De actas</t>
  </si>
  <si>
    <t>sobres de Manila</t>
  </si>
  <si>
    <t>Guía en cartulina oficio Paquete X 5</t>
  </si>
  <si>
    <t xml:space="preserve">Jabón para loza </t>
  </si>
  <si>
    <t>Jabón de dispensador para manos</t>
  </si>
  <si>
    <t>Limpiador multiusos</t>
  </si>
  <si>
    <t>Líquido para limpiar vidrios</t>
  </si>
  <si>
    <t>Limpiador para pisos</t>
  </si>
  <si>
    <t>Limpiones</t>
  </si>
  <si>
    <t xml:space="preserve">Esponjilla </t>
  </si>
  <si>
    <t>Escobas</t>
  </si>
  <si>
    <t>Trapero</t>
  </si>
  <si>
    <t>Cepillo para sanitario (churrusco)</t>
  </si>
  <si>
    <t>Bolsas plástica</t>
  </si>
  <si>
    <t>Guantes</t>
  </si>
  <si>
    <t>Papel higiénico</t>
  </si>
  <si>
    <t>Vasos Ecológicos</t>
  </si>
  <si>
    <t>Recogedor de basura</t>
  </si>
  <si>
    <t>Destapador para sanitario (chupa)</t>
  </si>
  <si>
    <t>Carro exprimidor de trapero</t>
  </si>
  <si>
    <t>Dispensador de jabón líquido</t>
  </si>
  <si>
    <t>Hipoclorito</t>
  </si>
  <si>
    <t>Balde Plastico</t>
  </si>
  <si>
    <t xml:space="preserve">Aromática </t>
  </si>
  <si>
    <t xml:space="preserve"> Tonner HP LaserJet Professional P1606dn</t>
  </si>
  <si>
    <t xml:space="preserve">Tonner HP LaserJet 400 MFP M425 </t>
  </si>
  <si>
    <t>Tonner HP LaserJet M2727nf MFP Q7553A</t>
  </si>
  <si>
    <t>Tonner Samsung SL-M5370LX</t>
  </si>
  <si>
    <t>Kit Tinta 4 Colores Epson T664</t>
  </si>
  <si>
    <t>Unidad de Imagen) Drum Samsung Mlt R358 MLT-R358S</t>
  </si>
  <si>
    <t>Cinta Epson Lx 300</t>
  </si>
  <si>
    <t>Kit de Mantenimiento de Impresora Samsung M53070LX</t>
  </si>
  <si>
    <t>Kit de mantenimiento Impresora LasertJet Pro 400 MPF</t>
  </si>
  <si>
    <t>ambientador en spray x 400cc</t>
  </si>
  <si>
    <t>Borrador de tablero acrílico</t>
  </si>
  <si>
    <t>Canecas de basura para oficina</t>
  </si>
  <si>
    <t>Exacto grande</t>
  </si>
  <si>
    <t>Exacto pequeño</t>
  </si>
  <si>
    <t>Folder guía (marbete) cartón carta</t>
  </si>
  <si>
    <t>Folder guía (marbete) cartón oficio</t>
  </si>
  <si>
    <t>Folder guía (marbete) plástico oficio</t>
  </si>
  <si>
    <t>Servilleta de mesa x caja</t>
  </si>
  <si>
    <t>CARPETA DE PRESENTACION CARTA BLACA</t>
  </si>
  <si>
    <t>BANDAS DE CAUCHO</t>
  </si>
  <si>
    <t xml:space="preserve">GUANTE ETERNA DOMESTICO AMARRILLO </t>
  </si>
  <si>
    <t>TAPABOCAS DESECHABLES BLANCO CAJA  x 100</t>
  </si>
  <si>
    <t>GUANTE SENCILLO CARNAZA CORTO  GRIS PAR</t>
  </si>
  <si>
    <t>Carpetas AZ oficio plasificado</t>
  </si>
  <si>
    <t>guante latex t / 8 amarilla</t>
  </si>
  <si>
    <t xml:space="preserve">Jabon accion lavaloza crema 900 grs </t>
  </si>
  <si>
    <t>Legajador AZ</t>
  </si>
  <si>
    <t>Vasos</t>
  </si>
  <si>
    <t xml:space="preserve">Marcadores de colores </t>
  </si>
  <si>
    <t xml:space="preserve">Lapices de Colores </t>
  </si>
  <si>
    <t>47131604 11162117 11161801 42131606 47131802 42182200 46181804 42131606 47131618 30181614</t>
  </si>
  <si>
    <t>Materiales de Bioseguridad</t>
  </si>
  <si>
    <t>20 dias</t>
  </si>
  <si>
    <t xml:space="preserve">Arrendamiento de instalaciones comerciales </t>
  </si>
  <si>
    <t>11 meses</t>
  </si>
  <si>
    <t>Servicio de formacion de recurso humano para el sector publico</t>
  </si>
  <si>
    <t>7 dias</t>
  </si>
  <si>
    <t>julio</t>
  </si>
  <si>
    <t>septiembre</t>
  </si>
  <si>
    <t>noviembre</t>
  </si>
  <si>
    <t>Publicaciones Impresas, Publicaciones Electronicas y Accesorios</t>
  </si>
  <si>
    <t>Contratacion Minima Cuantia</t>
  </si>
  <si>
    <t>Mantenimiento preventivo y correctivo de los Aires acondicionados</t>
  </si>
  <si>
    <t>30 Dias</t>
  </si>
  <si>
    <t>Mantenimiento preventivo y correctivo de motocicletas de propiedad del epa del epa cartagena</t>
  </si>
  <si>
    <t>45 Dias</t>
  </si>
  <si>
    <t>Mantenimiento preventivo y correctivo de Vehiculos y bote de propiedad del epa del epa cartagena</t>
  </si>
  <si>
    <t xml:space="preserve">PÓLIZA DE SEGUROS PARA AMPARAR BIENES PATRIMONIALES </t>
  </si>
  <si>
    <t xml:space="preserve">Fumigacion y desinfeccion de oficinas y vehiculos </t>
  </si>
  <si>
    <t>junio</t>
  </si>
  <si>
    <t xml:space="preserve">Mantenimiento de extintores y elementos de Seguridad </t>
  </si>
  <si>
    <t>5 dias</t>
  </si>
  <si>
    <t xml:space="preserve">Examenes ocupacionales al personal  de planta </t>
  </si>
  <si>
    <t>27112811
70151508</t>
  </si>
  <si>
    <t>Suministro , siembra y mantenimiento de arbolado urbano</t>
  </si>
  <si>
    <t>5 meses</t>
  </si>
  <si>
    <t>Licitacion</t>
  </si>
  <si>
    <t>icld y Ley 99/93</t>
  </si>
  <si>
    <t>NO</t>
  </si>
  <si>
    <t>Norma Beatriz Badran Arrieta Subdirectora tecnica de Desarrollo Sostenible 6421316 Ext 213</t>
  </si>
  <si>
    <t xml:space="preserve">Compra herramientas, equipos insumos para Implementacion de vivero </t>
  </si>
  <si>
    <t>Selección Abreviada</t>
  </si>
  <si>
    <t>Servicios temporales de recursos humanos SAU</t>
  </si>
  <si>
    <t>rafael escudero Aguirre Subdirector Jefe Asesor de Planeacion 6421316 Ext 209</t>
  </si>
  <si>
    <t xml:space="preserve">Diagnostico biofisico y ambiental  de las áreas degradadas a intervenir </t>
  </si>
  <si>
    <t>OCTUBRE</t>
  </si>
  <si>
    <t>2 meses</t>
  </si>
  <si>
    <t xml:space="preserve">10171802
10171501
10171506
30102804
10191509
10171605
10171601
10171702
12352501
27112004
27112017
27112013
27112208
27112001
27112011
27112007
40142008
40141734
40141731
31161833
24111810
31181701
46181504
46182003
46181604
46181611
46181541
27111943
24101507
40151554
21101801
46182001
46181804
</t>
  </si>
  <si>
    <t xml:space="preserve">Recuperaccion areas degradadas </t>
  </si>
  <si>
    <t>45 dias</t>
  </si>
  <si>
    <t>Implementación de Publicidad – Avisos o Vallas en las áreas ambientalmente degradadas , recuperadas mediante operativos, limpiezas y siembras </t>
  </si>
  <si>
    <t>Servicios temporales de recursos humanos RAAD</t>
  </si>
  <si>
    <t>contratacion directa</t>
  </si>
  <si>
    <t>Convenio formacion de guardianes de la popa y de la Cienaga de la Virgen, Caño Juan Angola</t>
  </si>
  <si>
    <t>6 meses</t>
  </si>
  <si>
    <t>Convenio</t>
  </si>
  <si>
    <t>81101500 / 80101600</t>
  </si>
  <si>
    <t>Diagnostico y diseños de alternativas  para la recuperación ambiental del Caño Juan Angola Sector La Union</t>
  </si>
  <si>
    <t>1 mes</t>
  </si>
  <si>
    <t>Concurso de Méritos</t>
  </si>
  <si>
    <t>Servicios temporales de recursos humanos ODA</t>
  </si>
  <si>
    <t>Diagnostico, evaluacion de alternativas y localizacion de Proyecto compostaje a gran escala</t>
  </si>
  <si>
    <t>3 meses</t>
  </si>
  <si>
    <t>Estrategia comunicacional del proyecto PIACC</t>
  </si>
  <si>
    <t>7 Meses</t>
  </si>
  <si>
    <t>Servicios temporales de recursos humanos PIACC</t>
  </si>
  <si>
    <t>Contratar los servicios de análisis diagnóstico del estado actual de funcionamiento y  operación de cada uno de los equipos tecnológicos (eléctricos y electrónicos) y demás elementos que componen la red de monitoreo de la calidad del aire del distrito de cartagena, de acuerdo a las especificaciones tecnicas requeridas por la entidad</t>
  </si>
  <si>
    <t>icld, ley99/93,Rend Finan EPA y Rend Finan Sobretasa Medio Ambiente</t>
  </si>
  <si>
    <t>Reparación, suministro de repuestos y  mantenimiento a los equipos e infraestructuras de las estaciones de monitoreo  del SVCA</t>
  </si>
  <si>
    <t>Consultoria para el rediseño del Sistema de Vigilancia de Calidad del Aire</t>
  </si>
  <si>
    <t>Concurso_Meritos_Abierto</t>
  </si>
  <si>
    <t>Compra e instalacion de equipos del Sistema Inteligente de Monitoreo Amiental</t>
  </si>
  <si>
    <t>Licitación Pública</t>
  </si>
  <si>
    <t>Suministro de equipos para la ejecucion  de pruebas de emision de gases a las fuentes moviles y contaminacion acustica en el Distrito de Cartagena</t>
  </si>
  <si>
    <t>Adquisición sonda multiparametrica para monitoreo parametros calidad del agua distrito de Cartagena de Indias</t>
  </si>
  <si>
    <t>Ejemplares Físicos y con salida gráfica que Contengan las características Técnicas de seguridad</t>
  </si>
  <si>
    <t>Envases para toma de muestra de agua y neveras de icopor</t>
  </si>
  <si>
    <t>Mantenimiento y Calibración de equipos (sonometro )</t>
  </si>
  <si>
    <t>Servicio contratacion de personal SIMA</t>
  </si>
  <si>
    <t>icld, ley 99/93,Rend Finan EPA</t>
  </si>
  <si>
    <t>Servicios temporales de recursos humanos</t>
  </si>
  <si>
    <t>Servicios temporales de recursos humanos IIGAS</t>
  </si>
  <si>
    <t>icld y rend epa</t>
  </si>
  <si>
    <t>80101600 80101700 86101810</t>
  </si>
  <si>
    <t xml:space="preserve">Realizacion de proyectos de investigación </t>
  </si>
  <si>
    <t>1 dia</t>
  </si>
  <si>
    <t>Relimpia del Sistema de Bocanas estabilizadora de mareas</t>
  </si>
  <si>
    <t>ley 99/93, Sobretasa A Peaje y tasa Retributiva</t>
  </si>
  <si>
    <t>Servicios temporales de recursos humanos GIRH</t>
  </si>
  <si>
    <t>Rendimientos Financieros EPA(Multas,Icld)</t>
  </si>
  <si>
    <t xml:space="preserve">Servicios temporales de recursos humanos </t>
  </si>
  <si>
    <t>Servicios temporales de recursos humanos EME</t>
  </si>
  <si>
    <t>Compra de herramientas y equipos tecnologicos para el sistema de gestion de la cienaga de la virgen</t>
  </si>
  <si>
    <t>ley99/93 y Sobretasa Ambiental al Peaje</t>
  </si>
  <si>
    <t>Compra de plantulas y montaje de viveros comunitarios cienaga de la virgen</t>
  </si>
  <si>
    <t>Actualizacion de software ArcGIS para el sistema de gestion de la cienaga de la virgen​</t>
  </si>
  <si>
    <t>Alquiler de camioneta 4x4 con Platón Alquiler Camioneta 4x4 con Platón  </t>
  </si>
  <si>
    <t>72141204
10171802
10171501
10171506
30102804
10191509
10171605
10171601
10171702
12352501
27112004
27112017
27112013
27112208
27112001
27112011
27112007
40142008
40141734
40141731
31161833
24111810
31181701
46181504
46182003
46181604
46181611
46181541
27111943
24101507
40151554
21101801
46182001
46181804</t>
  </si>
  <si>
    <t xml:space="preserve"> Recuperación areas degradadas orillas de la Cienaga de la Virgen y otros cuerpos de agua</t>
  </si>
  <si>
    <t>4 meses</t>
  </si>
  <si>
    <t>licitacion</t>
  </si>
  <si>
    <t>Servicios temporales de recursos humanos CVSA</t>
  </si>
  <si>
    <t>Contratar el suministro de elementos y medicamentos de conformidad con las especificaciones tecnicas emitidas por la entidad, como actividad contemplada dentro del proyecto de dotación y adecuación del centro de atención, valoración y rehabilitación de fauna silvestre (cavr bocana) del epa cartagena”</t>
  </si>
  <si>
    <t xml:space="preserve">41111700
42121500
40161701
42271802
42281703
42312312
42271506
42251805
</t>
  </si>
  <si>
    <t>Contratar el suministro de equipos agroveterinarios de conformidad con las especificaciones tecnicas emitidas por la entidad, como actividad contemplada dentro del proyecto de dotación y adecuación del centro de atención, valoración y rehabilitación de fauna silvestre (cavr bocana) del epa cartagena.</t>
  </si>
  <si>
    <t xml:space="preserve">50304500
50305100
50303700
50111500
50111500
10151904
50192112
50403200
10121602
10151701
50402700
 50221000
 50221000
 50221000
 50221000
50301700
50307025
50305800
</t>
  </si>
  <si>
    <t>Suministro de alimentacion a los animales del CAVFS</t>
  </si>
  <si>
    <t>Servicios temporales de recursos humanos  CAVFS</t>
  </si>
  <si>
    <t xml:space="preserve">Implementación de un vivero forestal (San Francisco sector Cerro de la Popa) </t>
  </si>
  <si>
    <t>Convenio para realizar inventario de arbolado urbano</t>
  </si>
  <si>
    <t xml:space="preserve">72102900 72151500 </t>
  </si>
  <si>
    <t xml:space="preserve">REALIZACION DE  ADECUACIONES  DEL CENTRO DE ATENCIÓN, VALORACIÓN Y REHABILITACIÓN DE FAUNA SILVESTRE (CAV BOCANA) DEL EPA CARTAGENA </t>
  </si>
  <si>
    <t>45 días</t>
  </si>
  <si>
    <t>Disposicion de residuos especiales del CAV</t>
  </si>
  <si>
    <t>6 MESES</t>
  </si>
  <si>
    <t>Adquisicion de insumos y herramientas para atencion de  abejas</t>
  </si>
  <si>
    <t>72153900 31261700</t>
  </si>
  <si>
    <t>EJECUCION DE OBRAS DE CERRAMIENTO Y CONSTRUCCION DE ESPACIOS DE ALOJAMIENTO DE ANIMALES SILVESTRES (Fase 2)</t>
  </si>
  <si>
    <t>EJECUCION DE OBRAS DE CERRAMIENTO Y CONSTRUCCION DE ESPACIOS DE ALOJAMIENTO DE ANIMALES SILVESTRES (Fase 1)</t>
  </si>
  <si>
    <t>81101500 80111614 80101600</t>
  </si>
  <si>
    <t>Interventoria obras de relimpia del Sistema de Bocana Estabilizadora de Mareas</t>
  </si>
  <si>
    <t>Contrartar el suministro y elaboración de la señalización Áreas del CAV</t>
  </si>
  <si>
    <t>Implementacion proyecto de siembra manglar para la prueba piloto de Carbono azul</t>
  </si>
  <si>
    <t>46182400 47131800 76101500</t>
  </si>
  <si>
    <t>Compra de elementos de bioseguridad</t>
  </si>
  <si>
    <t>Tienda virtual</t>
  </si>
  <si>
    <t>Implementación de Publicidad,  estrategia comunicacional, Avisos o Vallas  de areas  de la cienaga de la virgen con actuaciones de restauracion  y/o siembra</t>
  </si>
  <si>
    <t>80100000 </t>
  </si>
  <si>
    <t>Consultoría para la culminación de la fase 0 y elaboración de los estudios necesarios para la fases 1 y 2 del proceso de acotamiento de las rondas hídricas correspondientes a los canales urbanos calicanto, icacos i, el limón, isla de león, chiamaría i y chiamaría ii</t>
  </si>
  <si>
    <t xml:space="preserve"> Ley 99/93.  Rendimientos financiero EPA, Tasa retributiva    </t>
  </si>
  <si>
    <t>10171802
10171501
10171506
30102804
10191509
10171605
10171601
10171702
12352501
27112004
27112017
27112013
27112208
27112001
27112011
27112007
40142008
40141734
40141731
31161833
24111810
31181701
46181504
46182003
46181604
46181611
46181541
27111943
24101507
40151554
21101801
46182001
46181804 10161500 70151900 44121700</t>
  </si>
  <si>
    <t>Compra herramientas, maquinarias, insumos y herramientas agropecuarias para la siembra y matenimiento de 20.000 arboles en el Distrito de Cartagena.</t>
  </si>
  <si>
    <t xml:space="preserve"> 77101700 77101805 77101704 77101801</t>
  </si>
  <si>
    <t xml:space="preserve">Capacitacion en sistemas de gestion de Calidad </t>
  </si>
  <si>
    <t>JULIO</t>
  </si>
  <si>
    <t>1 MES</t>
  </si>
  <si>
    <t>Certificacion  en iso 9001</t>
  </si>
  <si>
    <t>80111600 81101513</t>
  </si>
  <si>
    <t>Elaboración de estudios y diseños de detalle para la inetrvención y recuperación del cerro de la popa - Ecoparque la popa</t>
  </si>
  <si>
    <t>AGOSTO</t>
  </si>
  <si>
    <t>4 MESES</t>
  </si>
  <si>
    <t>9 Licencia Office 365</t>
  </si>
  <si>
    <t>JUNIO</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</si>
</sst>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_-* #,##0_-;\-* #,##0_-;_-* &quot;-&quot;??_-;_-@_-"/>
    <numFmt numFmtId="196" formatCode="&quot;$&quot;#,##0"/>
  </numFmts>
  <fonts count="61">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8"/>
      <name val="Segoe UI"/>
      <family val="2"/>
    </font>
    <font>
      <sz val="11"/>
      <name val="Calibri"/>
      <family val="2"/>
    </font>
    <font>
      <sz val="10"/>
      <color indexed="8"/>
      <name val="Arial"/>
      <family val="2"/>
    </font>
    <font>
      <sz val="10"/>
      <color indexed="63"/>
      <name val="Arial"/>
      <family val="2"/>
    </font>
    <font>
      <sz val="10"/>
      <name val="Calibri"/>
      <family val="2"/>
    </font>
    <font>
      <sz val="10"/>
      <name val="Verdana"/>
      <family val="2"/>
    </font>
    <font>
      <sz val="10"/>
      <color indexed="8"/>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sz val="10"/>
      <color rgb="FF000000"/>
      <name val="Arial"/>
      <family val="2"/>
    </font>
    <font>
      <sz val="10"/>
      <color theme="1"/>
      <name val="Arial"/>
      <family val="2"/>
    </font>
    <font>
      <sz val="10"/>
      <color rgb="FF444444"/>
      <name val="Arial"/>
      <family val="2"/>
    </font>
    <font>
      <sz val="1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9" fontId="36" fillId="0" borderId="0" applyFill="0" applyBorder="0" applyProtection="0">
      <alignment horizontal="left" vertical="center"/>
    </xf>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3" fillId="29" borderId="1" applyNumberFormat="0" applyAlignment="0" applyProtection="0"/>
    <xf numFmtId="0" fontId="44" fillId="30" borderId="0" applyNumberFormat="0" applyBorder="0" applyProtection="0">
      <alignment horizontal="center" vertical="center"/>
    </xf>
    <xf numFmtId="0" fontId="45" fillId="0" borderId="0" applyNumberFormat="0" applyFill="0" applyBorder="0" applyAlignment="0" applyProtection="0"/>
    <xf numFmtId="0" fontId="46" fillId="0" borderId="0" applyNumberFormat="0" applyFill="0" applyBorder="0" applyAlignment="0" applyProtection="0"/>
    <xf numFmtId="0" fontId="47"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8" fillId="32" borderId="0" applyNumberFormat="0" applyBorder="0" applyAlignment="0" applyProtection="0"/>
    <xf numFmtId="0" fontId="3" fillId="0" borderId="0">
      <alignment/>
      <protection/>
    </xf>
    <xf numFmtId="0" fontId="3" fillId="0" borderId="0">
      <alignment/>
      <protection/>
    </xf>
    <xf numFmtId="0" fontId="0" fillId="33" borderId="5" applyNumberFormat="0" applyFont="0" applyAlignment="0" applyProtection="0"/>
    <xf numFmtId="3" fontId="36" fillId="0" borderId="0" applyFill="0" applyBorder="0" applyProtection="0">
      <alignment horizontal="right" vertical="center"/>
    </xf>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128">
    <xf numFmtId="0" fontId="0" fillId="0" borderId="0" xfId="0" applyFont="1" applyAlignment="1">
      <alignment/>
    </xf>
    <xf numFmtId="0" fontId="54"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45" fillId="34" borderId="10" xfId="48" applyFill="1" applyBorder="1" applyAlignment="1" applyProtection="1" quotePrefix="1">
      <alignment wrapText="1"/>
      <protection/>
    </xf>
    <xf numFmtId="0" fontId="0" fillId="0" borderId="0" xfId="0" applyFill="1" applyAlignment="1" applyProtection="1">
      <alignment wrapText="1"/>
      <protection/>
    </xf>
    <xf numFmtId="0" fontId="39" fillId="35" borderId="10" xfId="40" applyFont="1" applyFill="1" applyBorder="1" applyAlignment="1" applyProtection="1">
      <alignment horizontal="center" vertical="center" wrapText="1"/>
      <protection/>
    </xf>
    <xf numFmtId="1" fontId="0" fillId="34" borderId="10" xfId="51" applyNumberFormat="1" applyFont="1" applyFill="1" applyBorder="1" applyAlignment="1" applyProtection="1">
      <alignment horizontal="center" vertical="center" wrapText="1"/>
      <protection locked="0"/>
    </xf>
    <xf numFmtId="0" fontId="4" fillId="36" borderId="0" xfId="57" applyFont="1" applyFill="1" applyProtection="1">
      <alignment/>
      <protection/>
    </xf>
    <xf numFmtId="0" fontId="2" fillId="0" borderId="0" xfId="57"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57" applyFont="1" applyFill="1" applyAlignment="1" applyProtection="1">
      <alignment horizontal="center" vertical="center" wrapText="1"/>
      <protection/>
    </xf>
    <xf numFmtId="0" fontId="54" fillId="0" borderId="0" xfId="0" applyFont="1" applyAlignment="1" applyProtection="1">
      <alignment vertical="top" wrapText="1"/>
      <protection/>
    </xf>
    <xf numFmtId="0" fontId="35" fillId="0" borderId="0" xfId="0" applyFont="1" applyAlignment="1" applyProtection="1">
      <alignment wrapText="1"/>
      <protection/>
    </xf>
    <xf numFmtId="0" fontId="54"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54" fillId="0" borderId="0" xfId="0" applyFont="1" applyAlignment="1">
      <alignment wrapText="1"/>
    </xf>
    <xf numFmtId="0" fontId="44" fillId="30" borderId="10" xfId="47" applyBorder="1" applyProtection="1">
      <alignment horizontal="center" vertical="center"/>
      <protection/>
    </xf>
    <xf numFmtId="49" fontId="36" fillId="0" borderId="10" xfId="33" applyBorder="1" applyProtection="1">
      <alignment horizontal="left" vertical="center"/>
      <protection/>
    </xf>
    <xf numFmtId="3" fontId="36" fillId="0" borderId="10" xfId="60" applyBorder="1" applyProtection="1">
      <alignment horizontal="right" vertical="center"/>
      <protection/>
    </xf>
    <xf numFmtId="0" fontId="44" fillId="30" borderId="10" xfId="47" applyBorder="1" applyAlignment="1" applyProtection="1">
      <alignment horizontal="center" vertical="center" wrapText="1"/>
      <protection/>
    </xf>
    <xf numFmtId="0" fontId="55" fillId="34" borderId="10" xfId="0" applyNumberFormat="1" applyFont="1" applyFill="1" applyBorder="1" applyAlignment="1">
      <alignment wrapText="1"/>
    </xf>
    <xf numFmtId="14" fontId="55" fillId="34" borderId="10" xfId="0" applyNumberFormat="1" applyFont="1" applyFill="1" applyBorder="1" applyAlignment="1">
      <alignment wrapText="1"/>
    </xf>
    <xf numFmtId="0" fontId="0" fillId="34" borderId="10" xfId="0" applyFill="1" applyBorder="1" applyAlignment="1" applyProtection="1">
      <alignment horizontal="left" vertical="top" wrapText="1"/>
      <protection locked="0"/>
    </xf>
    <xf numFmtId="14" fontId="55" fillId="34" borderId="10" xfId="0" applyNumberFormat="1" applyFont="1" applyFill="1" applyBorder="1" applyAlignment="1" applyProtection="1">
      <alignment wrapText="1"/>
      <protection locked="0"/>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10" xfId="0" applyFill="1" applyBorder="1" applyAlignment="1" applyProtection="1">
      <alignment horizontal="left" wrapText="1"/>
      <protection locked="0"/>
    </xf>
    <xf numFmtId="0" fontId="0" fillId="0" borderId="10" xfId="0" applyFont="1" applyFill="1" applyBorder="1" applyAlignment="1" applyProtection="1">
      <alignment horizontal="left" vertical="center" wrapText="1"/>
      <protection locked="0"/>
    </xf>
    <xf numFmtId="0" fontId="0" fillId="0" borderId="10" xfId="0" applyFill="1" applyBorder="1" applyAlignment="1" applyProtection="1" quotePrefix="1">
      <alignment horizontal="left" wrapText="1"/>
      <protection locked="0"/>
    </xf>
    <xf numFmtId="0" fontId="29" fillId="0" borderId="10" xfId="48" applyFont="1" applyFill="1" applyBorder="1" applyAlignment="1" applyProtection="1" quotePrefix="1">
      <alignment horizontal="left" wrapText="1"/>
      <protection locked="0"/>
    </xf>
    <xf numFmtId="0" fontId="0" fillId="0" borderId="10" xfId="0" applyFill="1" applyBorder="1" applyAlignment="1" applyProtection="1">
      <alignment horizontal="left" vertical="center" wrapText="1"/>
      <protection locked="0"/>
    </xf>
    <xf numFmtId="0" fontId="45" fillId="0" borderId="10" xfId="48" applyFill="1" applyBorder="1" applyAlignment="1" applyProtection="1">
      <alignment horizontal="left" wrapText="1"/>
      <protection locked="0"/>
    </xf>
    <xf numFmtId="0" fontId="3" fillId="0" borderId="10" xfId="0" applyFont="1" applyFill="1" applyBorder="1" applyAlignment="1" applyProtection="1">
      <alignment horizontal="center"/>
      <protection locked="0"/>
    </xf>
    <xf numFmtId="0" fontId="56" fillId="0" borderId="10" xfId="0" applyFont="1" applyFill="1" applyBorder="1" applyAlignment="1" applyProtection="1">
      <alignment horizontal="justify" vertical="center"/>
      <protection locked="0"/>
    </xf>
    <xf numFmtId="4" fontId="56" fillId="0" borderId="10" xfId="0" applyNumberFormat="1" applyFont="1" applyFill="1" applyBorder="1" applyAlignment="1" applyProtection="1">
      <alignment horizontal="center" vertical="center"/>
      <protection locked="0"/>
    </xf>
    <xf numFmtId="0" fontId="57" fillId="0" borderId="10" xfId="0" applyFont="1" applyFill="1" applyBorder="1" applyAlignment="1" applyProtection="1">
      <alignment horizontal="center" vertical="center"/>
      <protection locked="0"/>
    </xf>
    <xf numFmtId="0" fontId="57" fillId="0" borderId="10" xfId="0" applyFont="1" applyFill="1" applyBorder="1" applyAlignment="1" applyProtection="1">
      <alignment horizontal="left" vertical="center" wrapText="1"/>
      <protection locked="0"/>
    </xf>
    <xf numFmtId="0" fontId="56" fillId="0" borderId="10" xfId="0" applyFont="1" applyFill="1" applyBorder="1" applyAlignment="1" applyProtection="1">
      <alignment vertical="center" wrapText="1"/>
      <protection locked="0"/>
    </xf>
    <xf numFmtId="3" fontId="56" fillId="0" borderId="10" xfId="51" applyNumberFormat="1" applyFont="1" applyFill="1" applyBorder="1" applyAlignment="1" applyProtection="1">
      <alignment/>
      <protection locked="0"/>
    </xf>
    <xf numFmtId="0" fontId="57" fillId="0" borderId="10" xfId="0" applyFont="1" applyFill="1" applyBorder="1" applyAlignment="1" applyProtection="1">
      <alignment horizontal="center"/>
      <protection locked="0"/>
    </xf>
    <xf numFmtId="0" fontId="57" fillId="0" borderId="10" xfId="0" applyFont="1" applyFill="1" applyBorder="1" applyAlignment="1" applyProtection="1">
      <alignment horizontal="left"/>
      <protection locked="0"/>
    </xf>
    <xf numFmtId="3" fontId="56" fillId="0" borderId="10" xfId="51" applyNumberFormat="1" applyFont="1" applyFill="1" applyBorder="1" applyAlignment="1" applyProtection="1">
      <alignment vertical="center"/>
      <protection locked="0"/>
    </xf>
    <xf numFmtId="0" fontId="3" fillId="0" borderId="10" xfId="0" applyFont="1" applyFill="1" applyBorder="1" applyAlignment="1" applyProtection="1">
      <alignment horizontal="justify" vertical="center"/>
      <protection locked="0"/>
    </xf>
    <xf numFmtId="0" fontId="56" fillId="0" borderId="10" xfId="0" applyFont="1" applyFill="1" applyBorder="1" applyAlignment="1" applyProtection="1">
      <alignment horizontal="center" vertical="center"/>
      <protection locked="0"/>
    </xf>
    <xf numFmtId="0" fontId="57" fillId="0" borderId="10" xfId="0" applyFont="1" applyFill="1" applyBorder="1" applyAlignment="1" applyProtection="1">
      <alignment vertical="center" wrapText="1"/>
      <protection locked="0"/>
    </xf>
    <xf numFmtId="0" fontId="57" fillId="0" borderId="10" xfId="0" applyFont="1" applyFill="1" applyBorder="1" applyAlignment="1" applyProtection="1">
      <alignment horizontal="justify"/>
      <protection locked="0"/>
    </xf>
    <xf numFmtId="0" fontId="57" fillId="0" borderId="10" xfId="0" applyFont="1" applyFill="1" applyBorder="1" applyAlignment="1" applyProtection="1">
      <alignment horizontal="center" vertical="center"/>
      <protection hidden="1" locked="0"/>
    </xf>
    <xf numFmtId="0" fontId="57" fillId="0" borderId="10" xfId="0" applyFont="1" applyFill="1" applyBorder="1" applyAlignment="1" applyProtection="1">
      <alignment horizontal="justify" vertical="center"/>
      <protection hidden="1" locked="0"/>
    </xf>
    <xf numFmtId="0" fontId="3" fillId="0" borderId="10" xfId="58" applyFont="1" applyFill="1" applyBorder="1" applyAlignment="1" applyProtection="1">
      <alignment horizontal="center"/>
      <protection locked="0"/>
    </xf>
    <xf numFmtId="0" fontId="56" fillId="0" borderId="10" xfId="0" applyFont="1" applyFill="1" applyBorder="1" applyAlignment="1" applyProtection="1">
      <alignment horizontal="justify"/>
      <protection locked="0"/>
    </xf>
    <xf numFmtId="3" fontId="57" fillId="0" borderId="10" xfId="51" applyNumberFormat="1" applyFont="1" applyFill="1" applyBorder="1" applyAlignment="1" applyProtection="1">
      <alignment/>
      <protection locked="0"/>
    </xf>
    <xf numFmtId="3" fontId="57" fillId="0" borderId="10" xfId="51" applyNumberFormat="1" applyFont="1" applyFill="1" applyBorder="1" applyAlignment="1" applyProtection="1">
      <alignment vertical="center"/>
      <protection locked="0"/>
    </xf>
    <xf numFmtId="0" fontId="56" fillId="0" borderId="10" xfId="0" applyFont="1" applyFill="1" applyBorder="1" applyAlignment="1" applyProtection="1">
      <alignment horizontal="justify" vertical="top"/>
      <protection locked="0"/>
    </xf>
    <xf numFmtId="0" fontId="3" fillId="0" borderId="10" xfId="58" applyFont="1" applyFill="1" applyBorder="1" applyAlignment="1" applyProtection="1">
      <alignment horizontal="center" vertical="center"/>
      <protection locked="0"/>
    </xf>
    <xf numFmtId="0" fontId="3" fillId="0" borderId="10" xfId="58" applyFont="1" applyFill="1" applyBorder="1" applyAlignment="1" applyProtection="1">
      <alignment horizontal="center" wrapText="1"/>
      <protection locked="0"/>
    </xf>
    <xf numFmtId="1" fontId="56" fillId="0" borderId="10" xfId="51" applyNumberFormat="1" applyFont="1" applyFill="1" applyBorder="1" applyAlignment="1" applyProtection="1">
      <alignment vertical="center"/>
      <protection locked="0"/>
    </xf>
    <xf numFmtId="0" fontId="57" fillId="0" borderId="10" xfId="0" applyFont="1" applyFill="1" applyBorder="1" applyAlignment="1" applyProtection="1">
      <alignment horizontal="justify" vertical="center"/>
      <protection locked="0"/>
    </xf>
    <xf numFmtId="0" fontId="3" fillId="0" borderId="10" xfId="58" applyFont="1" applyFill="1" applyBorder="1" applyAlignment="1" applyProtection="1">
      <alignment horizontal="justify" vertical="center"/>
      <protection locked="0"/>
    </xf>
    <xf numFmtId="4" fontId="57" fillId="0" borderId="10" xfId="0" applyNumberFormat="1" applyFont="1" applyFill="1" applyBorder="1" applyAlignment="1" applyProtection="1">
      <alignment horizontal="center" vertical="center"/>
      <protection locked="0"/>
    </xf>
    <xf numFmtId="0" fontId="57" fillId="0" borderId="10" xfId="0" applyFont="1" applyFill="1" applyBorder="1" applyAlignment="1" applyProtection="1">
      <alignment horizontal="left" wrapText="1"/>
      <protection locked="0"/>
    </xf>
    <xf numFmtId="195" fontId="57" fillId="0" borderId="10" xfId="51"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center" wrapText="1"/>
      <protection locked="0"/>
    </xf>
    <xf numFmtId="0" fontId="3" fillId="0" borderId="10" xfId="0" applyFont="1" applyFill="1" applyBorder="1" applyAlignment="1" applyProtection="1">
      <alignment horizontal="left" wrapText="1"/>
      <protection locked="0"/>
    </xf>
    <xf numFmtId="0" fontId="57" fillId="0" borderId="10" xfId="0" applyFont="1" applyFill="1" applyBorder="1" applyAlignment="1" applyProtection="1">
      <alignment vertical="center"/>
      <protection locked="0"/>
    </xf>
    <xf numFmtId="3" fontId="3" fillId="0" borderId="10" xfId="0" applyNumberFormat="1" applyFont="1" applyFill="1" applyBorder="1" applyAlignment="1" applyProtection="1">
      <alignment/>
      <protection locked="0"/>
    </xf>
    <xf numFmtId="0" fontId="0" fillId="0" borderId="10" xfId="0" applyFont="1" applyFill="1" applyBorder="1" applyAlignment="1" applyProtection="1">
      <alignment/>
      <protection locked="0"/>
    </xf>
    <xf numFmtId="0" fontId="3" fillId="0" borderId="10" xfId="0" applyFont="1" applyFill="1" applyBorder="1" applyAlignment="1" applyProtection="1">
      <alignment horizontal="justify"/>
      <protection locked="0"/>
    </xf>
    <xf numFmtId="0" fontId="57" fillId="0" borderId="10"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57" fillId="0" borderId="10" xfId="0" applyFont="1" applyFill="1" applyBorder="1" applyAlignment="1" applyProtection="1">
      <alignment/>
      <protection locked="0"/>
    </xf>
    <xf numFmtId="0" fontId="56" fillId="0" borderId="10" xfId="0" applyFont="1" applyFill="1" applyBorder="1" applyAlignment="1" applyProtection="1">
      <alignment horizontal="center"/>
      <protection locked="0"/>
    </xf>
    <xf numFmtId="3" fontId="56" fillId="0" borderId="10" xfId="0" applyNumberFormat="1" applyFont="1" applyFill="1" applyBorder="1" applyAlignment="1" applyProtection="1">
      <alignment horizontal="justify" vertical="center"/>
      <protection locked="0"/>
    </xf>
    <xf numFmtId="3" fontId="56" fillId="0" borderId="10" xfId="0" applyNumberFormat="1" applyFont="1" applyFill="1" applyBorder="1" applyAlignment="1" applyProtection="1">
      <alignment vertical="center"/>
      <protection locked="0"/>
    </xf>
    <xf numFmtId="0" fontId="57" fillId="0" borderId="10" xfId="0" applyFont="1" applyFill="1" applyBorder="1" applyAlignment="1" applyProtection="1">
      <alignment horizontal="center" wrapText="1"/>
      <protection locked="0"/>
    </xf>
    <xf numFmtId="3" fontId="3" fillId="0" borderId="10"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wrapText="1"/>
      <protection locked="0"/>
    </xf>
    <xf numFmtId="3" fontId="3" fillId="0" borderId="10" xfId="51" applyNumberFormat="1" applyFont="1" applyFill="1" applyBorder="1" applyAlignment="1" applyProtection="1">
      <alignment vertical="center"/>
      <protection locked="0"/>
    </xf>
    <xf numFmtId="3" fontId="56" fillId="0" borderId="10" xfId="0" applyNumberFormat="1" applyFont="1" applyFill="1" applyBorder="1" applyAlignment="1" applyProtection="1">
      <alignment horizontal="center" vertical="center"/>
      <protection locked="0"/>
    </xf>
    <xf numFmtId="3" fontId="3" fillId="0" borderId="10" xfId="0" applyNumberFormat="1" applyFont="1" applyFill="1" applyBorder="1" applyAlignment="1" applyProtection="1">
      <alignment vertical="center"/>
      <protection locked="0"/>
    </xf>
    <xf numFmtId="0" fontId="57" fillId="0" borderId="10" xfId="0" applyFont="1" applyFill="1" applyBorder="1" applyAlignment="1" applyProtection="1">
      <alignment horizontal="center" vertical="top" wrapText="1"/>
      <protection locked="0"/>
    </xf>
    <xf numFmtId="3" fontId="57" fillId="0" borderId="10" xfId="0" applyNumberFormat="1" applyFont="1" applyFill="1" applyBorder="1" applyAlignment="1" applyProtection="1">
      <alignment vertical="top"/>
      <protection locked="0"/>
    </xf>
    <xf numFmtId="3" fontId="58" fillId="0" borderId="10" xfId="0" applyNumberFormat="1" applyFont="1" applyFill="1" applyBorder="1" applyAlignment="1" applyProtection="1">
      <alignment vertical="center"/>
      <protection locked="0"/>
    </xf>
    <xf numFmtId="3" fontId="57" fillId="0" borderId="10" xfId="0" applyNumberFormat="1" applyFont="1" applyFill="1" applyBorder="1" applyAlignment="1" applyProtection="1">
      <alignment/>
      <protection locked="0"/>
    </xf>
    <xf numFmtId="0" fontId="3" fillId="0" borderId="10" xfId="0" applyFont="1" applyFill="1" applyBorder="1" applyAlignment="1" applyProtection="1">
      <alignment horizontal="center" vertical="center" wrapText="1"/>
      <protection locked="0"/>
    </xf>
    <xf numFmtId="0" fontId="3" fillId="0" borderId="10" xfId="58" applyFont="1" applyFill="1" applyBorder="1" applyAlignment="1" applyProtection="1">
      <alignment horizontal="justify"/>
      <protection locked="0"/>
    </xf>
    <xf numFmtId="0" fontId="3" fillId="0" borderId="10" xfId="0" applyFont="1" applyFill="1" applyBorder="1" applyAlignment="1" applyProtection="1">
      <alignment vertical="center" wrapText="1"/>
      <protection locked="0"/>
    </xf>
    <xf numFmtId="0" fontId="58" fillId="0" borderId="10" xfId="0" applyFont="1" applyFill="1" applyBorder="1" applyAlignment="1" applyProtection="1">
      <alignment horizontal="center"/>
      <protection locked="0"/>
    </xf>
    <xf numFmtId="3" fontId="58" fillId="0" borderId="10" xfId="0" applyNumberFormat="1" applyFont="1" applyFill="1" applyBorder="1" applyAlignment="1" applyProtection="1">
      <alignment/>
      <protection locked="0"/>
    </xf>
    <xf numFmtId="0" fontId="58" fillId="0" borderId="10" xfId="0" applyFont="1" applyFill="1" applyBorder="1" applyAlignment="1" applyProtection="1">
      <alignment horizontal="center" vertical="center"/>
      <protection locked="0"/>
    </xf>
    <xf numFmtId="0" fontId="32" fillId="0" borderId="10" xfId="0" applyFont="1" applyFill="1" applyBorder="1" applyAlignment="1" applyProtection="1">
      <alignment horizontal="center" vertical="center" wrapText="1"/>
      <protection locked="0"/>
    </xf>
    <xf numFmtId="0" fontId="32" fillId="0" borderId="10" xfId="0" applyFont="1" applyFill="1" applyBorder="1" applyAlignment="1" applyProtection="1">
      <alignment horizontal="center" vertical="top" wrapText="1"/>
      <protection locked="0"/>
    </xf>
    <xf numFmtId="3" fontId="3" fillId="0" borderId="10" xfId="51" applyNumberFormat="1" applyFont="1" applyFill="1" applyBorder="1" applyAlignment="1" applyProtection="1">
      <alignment/>
      <protection locked="0"/>
    </xf>
    <xf numFmtId="49" fontId="33" fillId="0" borderId="10" xfId="33" applyFont="1" applyFill="1" applyBorder="1" applyAlignment="1" applyProtection="1">
      <alignment horizontal="left" vertical="center" wrapText="1"/>
      <protection locked="0"/>
    </xf>
    <xf numFmtId="171" fontId="3" fillId="0" borderId="10" xfId="51"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59" fillId="0" borderId="10" xfId="0" applyFont="1" applyFill="1" applyBorder="1" applyAlignment="1" applyProtection="1">
      <alignment horizontal="center" vertical="top" wrapText="1"/>
      <protection locked="0"/>
    </xf>
    <xf numFmtId="0" fontId="57" fillId="0" borderId="10" xfId="0" applyFont="1" applyFill="1" applyBorder="1" applyAlignment="1" applyProtection="1">
      <alignment horizontal="left" vertical="top" wrapText="1"/>
      <protection locked="0"/>
    </xf>
    <xf numFmtId="0" fontId="59" fillId="0" borderId="10" xfId="0" applyFont="1" applyFill="1" applyBorder="1" applyAlignment="1" applyProtection="1">
      <alignment horizontal="center" vertical="center" wrapText="1"/>
      <protection locked="0"/>
    </xf>
    <xf numFmtId="0" fontId="32" fillId="0" borderId="10" xfId="0" applyFont="1" applyFill="1" applyBorder="1" applyAlignment="1" applyProtection="1">
      <alignment horizontal="left" vertical="top" wrapText="1"/>
      <protection locked="0"/>
    </xf>
    <xf numFmtId="0" fontId="57" fillId="0" borderId="10" xfId="0" applyFont="1" applyBorder="1" applyAlignment="1" applyProtection="1">
      <alignment horizontal="center"/>
      <protection locked="0"/>
    </xf>
    <xf numFmtId="0" fontId="57" fillId="0" borderId="10" xfId="0" applyFont="1" applyBorder="1" applyAlignment="1" applyProtection="1">
      <alignment/>
      <protection locked="0"/>
    </xf>
    <xf numFmtId="3" fontId="57" fillId="0" borderId="10" xfId="0" applyNumberFormat="1" applyFont="1" applyBorder="1" applyAlignment="1" applyProtection="1">
      <alignment/>
      <protection locked="0"/>
    </xf>
    <xf numFmtId="196" fontId="55" fillId="34" borderId="10" xfId="0" applyNumberFormat="1" applyFont="1" applyFill="1" applyBorder="1" applyAlignment="1" applyProtection="1">
      <alignment wrapText="1"/>
      <protection locked="0"/>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rmal 6" xfId="58"/>
    <cellStyle name="Notas" xfId="59"/>
    <cellStyle name="Numeric"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to.epacartagena@gmail.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246"/>
  <sheetViews>
    <sheetView showGridLines="0" tabSelected="1" zoomScale="60" zoomScaleNormal="60" zoomScalePageLayoutView="80" workbookViewId="0" topLeftCell="A1">
      <selection activeCell="D12" sqref="D12"/>
    </sheetView>
  </sheetViews>
  <sheetFormatPr defaultColWidth="10.8515625" defaultRowHeight="15"/>
  <cols>
    <col min="1" max="1" width="10.8515625" style="2" customWidth="1"/>
    <col min="2" max="2" width="50.7109375" style="2" customWidth="1"/>
    <col min="3" max="3" width="82.140625" style="2" customWidth="1"/>
    <col min="4" max="4" width="57.140625" style="2" customWidth="1"/>
    <col min="5" max="5" width="21.57421875" style="2" customWidth="1"/>
    <col min="6" max="6" width="52.421875" style="2" customWidth="1"/>
    <col min="7" max="7" width="44.710937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1" ht="15"/>
    <row r="2" ht="15">
      <c r="B2" s="1" t="s">
        <v>18</v>
      </c>
    </row>
    <row r="3" ht="15">
      <c r="B3" s="1"/>
    </row>
    <row r="4" ht="15">
      <c r="B4" s="1" t="s">
        <v>0</v>
      </c>
    </row>
    <row r="5" spans="2:9" ht="29.25" customHeight="1">
      <c r="B5" s="3" t="s">
        <v>1</v>
      </c>
      <c r="C5" s="50" t="s">
        <v>102</v>
      </c>
      <c r="F5" s="32" t="s">
        <v>24</v>
      </c>
      <c r="G5" s="33"/>
      <c r="H5" s="33"/>
      <c r="I5" s="34"/>
    </row>
    <row r="6" spans="2:9" ht="15">
      <c r="B6" s="3" t="s">
        <v>2</v>
      </c>
      <c r="C6" s="51" t="s">
        <v>103</v>
      </c>
      <c r="F6" s="35"/>
      <c r="G6" s="36"/>
      <c r="H6" s="36"/>
      <c r="I6" s="37"/>
    </row>
    <row r="7" spans="2:9" ht="15">
      <c r="B7" s="3" t="s">
        <v>3</v>
      </c>
      <c r="C7" s="52">
        <v>6644119</v>
      </c>
      <c r="F7" s="35"/>
      <c r="G7" s="36"/>
      <c r="H7" s="36"/>
      <c r="I7" s="37"/>
    </row>
    <row r="8" spans="2:9" ht="15">
      <c r="B8" s="3" t="s">
        <v>15</v>
      </c>
      <c r="C8" s="52" t="s">
        <v>104</v>
      </c>
      <c r="F8" s="35"/>
      <c r="G8" s="36"/>
      <c r="H8" s="36"/>
      <c r="I8" s="37"/>
    </row>
    <row r="9" spans="2:9" ht="59.25" customHeight="1">
      <c r="B9" s="3" t="s">
        <v>17</v>
      </c>
      <c r="C9" s="53" t="s">
        <v>105</v>
      </c>
      <c r="F9" s="38"/>
      <c r="G9" s="39"/>
      <c r="H9" s="39"/>
      <c r="I9" s="40"/>
    </row>
    <row r="10" spans="2:9" ht="36" customHeight="1">
      <c r="B10" s="3" t="s">
        <v>4</v>
      </c>
      <c r="C10" s="54" t="s">
        <v>106</v>
      </c>
      <c r="F10" s="5"/>
      <c r="G10" s="5"/>
      <c r="H10" s="5"/>
      <c r="I10" s="5"/>
    </row>
    <row r="11" spans="2:9" ht="15">
      <c r="B11" s="3" t="s">
        <v>5</v>
      </c>
      <c r="C11" s="55" t="s">
        <v>107</v>
      </c>
      <c r="F11" s="32" t="s">
        <v>23</v>
      </c>
      <c r="G11" s="33"/>
      <c r="H11" s="33"/>
      <c r="I11" s="34"/>
    </row>
    <row r="12" spans="2:9" ht="36" customHeight="1">
      <c r="B12" s="3" t="s">
        <v>20</v>
      </c>
      <c r="C12" s="127">
        <v>14684063210</v>
      </c>
      <c r="F12" s="35"/>
      <c r="G12" s="36"/>
      <c r="H12" s="36"/>
      <c r="I12" s="37"/>
    </row>
    <row r="13" spans="2:9" ht="26.25">
      <c r="B13" s="3" t="s">
        <v>21</v>
      </c>
      <c r="C13" s="127">
        <v>254387280</v>
      </c>
      <c r="F13" s="35"/>
      <c r="G13" s="36"/>
      <c r="H13" s="36"/>
      <c r="I13" s="37"/>
    </row>
    <row r="14" spans="2:9" ht="26.25">
      <c r="B14" s="3" t="s">
        <v>22</v>
      </c>
      <c r="C14" s="127">
        <v>25438728</v>
      </c>
      <c r="F14" s="35"/>
      <c r="G14" s="36"/>
      <c r="H14" s="36"/>
      <c r="I14" s="37"/>
    </row>
    <row r="15" spans="2:9" ht="26.25">
      <c r="B15" s="3" t="s">
        <v>16</v>
      </c>
      <c r="C15" s="31">
        <v>44350</v>
      </c>
      <c r="F15" s="38"/>
      <c r="G15" s="39"/>
      <c r="H15" s="39"/>
      <c r="I15" s="40"/>
    </row>
    <row r="16" spans="2:9" ht="15">
      <c r="B16" s="11"/>
      <c r="C16" s="8"/>
      <c r="F16" s="10"/>
      <c r="G16" s="10"/>
      <c r="H16" s="10"/>
      <c r="I16" s="10"/>
    </row>
    <row r="17" spans="2:4" ht="27.75" customHeight="1">
      <c r="B17" s="8" t="s">
        <v>62</v>
      </c>
      <c r="D17" s="8" t="s">
        <v>59</v>
      </c>
    </row>
    <row r="18" spans="2:4" ht="27.75" customHeight="1">
      <c r="B18" s="7">
        <v>214</v>
      </c>
      <c r="D18" s="7">
        <v>5</v>
      </c>
    </row>
    <row r="19" ht="15"/>
    <row r="20" ht="15">
      <c r="B20" s="1" t="s">
        <v>14</v>
      </c>
    </row>
    <row r="21" spans="2:12" ht="75" customHeight="1">
      <c r="B21" s="6" t="s">
        <v>60</v>
      </c>
      <c r="C21" s="6" t="s">
        <v>6</v>
      </c>
      <c r="D21" s="6" t="s">
        <v>57</v>
      </c>
      <c r="E21" s="6" t="s">
        <v>58</v>
      </c>
      <c r="F21" s="6" t="s">
        <v>7</v>
      </c>
      <c r="G21" s="6" t="s">
        <v>8</v>
      </c>
      <c r="H21" s="6" t="s">
        <v>9</v>
      </c>
      <c r="I21" s="6" t="s">
        <v>10</v>
      </c>
      <c r="J21" s="6" t="s">
        <v>11</v>
      </c>
      <c r="K21" s="6" t="s">
        <v>12</v>
      </c>
      <c r="L21" s="6" t="s">
        <v>13</v>
      </c>
    </row>
    <row r="22" spans="2:12" ht="15">
      <c r="B22" s="56">
        <v>80111620</v>
      </c>
      <c r="C22" s="57" t="s">
        <v>108</v>
      </c>
      <c r="D22" s="58" t="s">
        <v>109</v>
      </c>
      <c r="E22" s="59" t="s">
        <v>110</v>
      </c>
      <c r="F22" s="60" t="s">
        <v>111</v>
      </c>
      <c r="G22" s="61" t="s">
        <v>112</v>
      </c>
      <c r="H22" s="62">
        <v>250000000</v>
      </c>
      <c r="I22" s="62">
        <v>250000000</v>
      </c>
      <c r="J22" s="63" t="s">
        <v>113</v>
      </c>
      <c r="K22" s="59" t="s">
        <v>43</v>
      </c>
      <c r="L22" s="64" t="s">
        <v>114</v>
      </c>
    </row>
    <row r="23" spans="2:12" ht="15">
      <c r="B23" s="56">
        <v>80111620</v>
      </c>
      <c r="C23" s="57" t="s">
        <v>108</v>
      </c>
      <c r="D23" s="58" t="s">
        <v>115</v>
      </c>
      <c r="E23" s="59" t="s">
        <v>110</v>
      </c>
      <c r="F23" s="60" t="s">
        <v>111</v>
      </c>
      <c r="G23" s="61" t="s">
        <v>112</v>
      </c>
      <c r="H23" s="62">
        <v>250000000</v>
      </c>
      <c r="I23" s="62">
        <v>250000000</v>
      </c>
      <c r="J23" s="63" t="s">
        <v>113</v>
      </c>
      <c r="K23" s="59" t="s">
        <v>43</v>
      </c>
      <c r="L23" s="64" t="s">
        <v>114</v>
      </c>
    </row>
    <row r="24" spans="2:12" ht="15">
      <c r="B24" s="56">
        <v>80111620</v>
      </c>
      <c r="C24" s="57" t="s">
        <v>108</v>
      </c>
      <c r="D24" s="58" t="s">
        <v>116</v>
      </c>
      <c r="E24" s="59" t="s">
        <v>117</v>
      </c>
      <c r="F24" s="60" t="s">
        <v>111</v>
      </c>
      <c r="G24" s="61" t="s">
        <v>112</v>
      </c>
      <c r="H24" s="62">
        <v>200296196</v>
      </c>
      <c r="I24" s="62">
        <v>200296196</v>
      </c>
      <c r="J24" s="63" t="s">
        <v>113</v>
      </c>
      <c r="K24" s="59" t="s">
        <v>43</v>
      </c>
      <c r="L24" s="64" t="s">
        <v>114</v>
      </c>
    </row>
    <row r="25" spans="2:12" ht="15">
      <c r="B25" s="56">
        <v>80111620</v>
      </c>
      <c r="C25" s="57" t="s">
        <v>118</v>
      </c>
      <c r="D25" s="58" t="s">
        <v>109</v>
      </c>
      <c r="E25" s="59" t="s">
        <v>117</v>
      </c>
      <c r="F25" s="60" t="s">
        <v>111</v>
      </c>
      <c r="G25" s="61" t="s">
        <v>112</v>
      </c>
      <c r="H25" s="65">
        <v>940500000</v>
      </c>
      <c r="I25" s="65">
        <v>940500000</v>
      </c>
      <c r="J25" s="63" t="s">
        <v>113</v>
      </c>
      <c r="K25" s="59" t="s">
        <v>43</v>
      </c>
      <c r="L25" s="64" t="s">
        <v>114</v>
      </c>
    </row>
    <row r="26" spans="2:12" ht="15">
      <c r="B26" s="56">
        <v>80111620</v>
      </c>
      <c r="C26" s="57" t="s">
        <v>118</v>
      </c>
      <c r="D26" s="58" t="s">
        <v>115</v>
      </c>
      <c r="E26" s="59" t="s">
        <v>110</v>
      </c>
      <c r="F26" s="60" t="s">
        <v>111</v>
      </c>
      <c r="G26" s="61" t="s">
        <v>112</v>
      </c>
      <c r="H26" s="65">
        <v>214250000</v>
      </c>
      <c r="I26" s="65">
        <v>214250000</v>
      </c>
      <c r="J26" s="63" t="s">
        <v>113</v>
      </c>
      <c r="K26" s="59" t="s">
        <v>43</v>
      </c>
      <c r="L26" s="64" t="s">
        <v>114</v>
      </c>
    </row>
    <row r="27" spans="2:12" ht="15">
      <c r="B27" s="56">
        <v>80111620</v>
      </c>
      <c r="C27" s="57" t="s">
        <v>118</v>
      </c>
      <c r="D27" s="58" t="s">
        <v>116</v>
      </c>
      <c r="E27" s="59" t="s">
        <v>117</v>
      </c>
      <c r="F27" s="60" t="s">
        <v>111</v>
      </c>
      <c r="G27" s="61" t="s">
        <v>112</v>
      </c>
      <c r="H27" s="65">
        <v>214250000</v>
      </c>
      <c r="I27" s="65">
        <v>214250000</v>
      </c>
      <c r="J27" s="63" t="s">
        <v>113</v>
      </c>
      <c r="K27" s="59" t="s">
        <v>43</v>
      </c>
      <c r="L27" s="64" t="s">
        <v>114</v>
      </c>
    </row>
    <row r="28" spans="2:12" ht="15">
      <c r="B28" s="56">
        <v>80111620</v>
      </c>
      <c r="C28" s="66" t="s">
        <v>119</v>
      </c>
      <c r="D28" s="58" t="s">
        <v>37</v>
      </c>
      <c r="E28" s="59" t="s">
        <v>117</v>
      </c>
      <c r="F28" s="60" t="s">
        <v>111</v>
      </c>
      <c r="G28" s="61" t="s">
        <v>112</v>
      </c>
      <c r="H28" s="62">
        <v>11833200</v>
      </c>
      <c r="I28" s="62">
        <v>11833200</v>
      </c>
      <c r="J28" s="63" t="s">
        <v>113</v>
      </c>
      <c r="K28" s="59" t="s">
        <v>43</v>
      </c>
      <c r="L28" s="64" t="s">
        <v>114</v>
      </c>
    </row>
    <row r="29" spans="2:12" ht="15">
      <c r="B29" s="56">
        <v>80111620</v>
      </c>
      <c r="C29" s="66" t="s">
        <v>119</v>
      </c>
      <c r="D29" s="58" t="s">
        <v>92</v>
      </c>
      <c r="E29" s="59" t="s">
        <v>117</v>
      </c>
      <c r="F29" s="60" t="s">
        <v>111</v>
      </c>
      <c r="G29" s="61" t="s">
        <v>112</v>
      </c>
      <c r="H29" s="62">
        <v>29669222</v>
      </c>
      <c r="I29" s="62">
        <v>29669222</v>
      </c>
      <c r="J29" s="63" t="s">
        <v>113</v>
      </c>
      <c r="K29" s="59" t="s">
        <v>43</v>
      </c>
      <c r="L29" s="64" t="s">
        <v>114</v>
      </c>
    </row>
    <row r="30" spans="2:12" ht="25.5">
      <c r="B30" s="67">
        <v>15101505</v>
      </c>
      <c r="C30" s="66" t="s">
        <v>120</v>
      </c>
      <c r="D30" s="58" t="s">
        <v>37</v>
      </c>
      <c r="E30" s="59" t="s">
        <v>121</v>
      </c>
      <c r="F30" s="60" t="s">
        <v>122</v>
      </c>
      <c r="G30" s="68" t="s">
        <v>123</v>
      </c>
      <c r="H30" s="65">
        <v>20000000</v>
      </c>
      <c r="I30" s="65">
        <v>20000000</v>
      </c>
      <c r="J30" s="63" t="s">
        <v>113</v>
      </c>
      <c r="K30" s="59" t="s">
        <v>43</v>
      </c>
      <c r="L30" s="64" t="s">
        <v>114</v>
      </c>
    </row>
    <row r="31" spans="2:12" ht="25.5">
      <c r="B31" s="67">
        <v>43211507</v>
      </c>
      <c r="C31" s="69" t="s">
        <v>124</v>
      </c>
      <c r="D31" s="58" t="s">
        <v>39</v>
      </c>
      <c r="E31" s="63" t="s">
        <v>125</v>
      </c>
      <c r="F31" s="60" t="s">
        <v>122</v>
      </c>
      <c r="G31" s="68" t="s">
        <v>123</v>
      </c>
      <c r="H31" s="65">
        <v>10000000</v>
      </c>
      <c r="I31" s="65">
        <v>10000000</v>
      </c>
      <c r="J31" s="63" t="s">
        <v>113</v>
      </c>
      <c r="K31" s="59" t="s">
        <v>43</v>
      </c>
      <c r="L31" s="64" t="s">
        <v>114</v>
      </c>
    </row>
    <row r="32" spans="2:12" ht="25.5">
      <c r="B32" s="56">
        <v>43211508</v>
      </c>
      <c r="C32" s="69" t="s">
        <v>126</v>
      </c>
      <c r="D32" s="58" t="s">
        <v>39</v>
      </c>
      <c r="E32" s="63" t="s">
        <v>125</v>
      </c>
      <c r="F32" s="60" t="s">
        <v>122</v>
      </c>
      <c r="G32" s="68" t="s">
        <v>123</v>
      </c>
      <c r="H32" s="65">
        <v>10000000</v>
      </c>
      <c r="I32" s="65">
        <v>10000000</v>
      </c>
      <c r="J32" s="63" t="s">
        <v>113</v>
      </c>
      <c r="K32" s="59" t="s">
        <v>43</v>
      </c>
      <c r="L32" s="64" t="s">
        <v>114</v>
      </c>
    </row>
    <row r="33" spans="2:12" ht="25.5">
      <c r="B33" s="67">
        <v>43211509</v>
      </c>
      <c r="C33" s="69" t="s">
        <v>127</v>
      </c>
      <c r="D33" s="58" t="s">
        <v>39</v>
      </c>
      <c r="E33" s="63" t="s">
        <v>125</v>
      </c>
      <c r="F33" s="60" t="s">
        <v>122</v>
      </c>
      <c r="G33" s="68" t="s">
        <v>123</v>
      </c>
      <c r="H33" s="65">
        <v>10000000</v>
      </c>
      <c r="I33" s="65">
        <v>10000000</v>
      </c>
      <c r="J33" s="63" t="s">
        <v>113</v>
      </c>
      <c r="K33" s="59" t="s">
        <v>43</v>
      </c>
      <c r="L33" s="64" t="s">
        <v>114</v>
      </c>
    </row>
    <row r="34" spans="2:12" ht="25.5">
      <c r="B34" s="67">
        <v>14111500</v>
      </c>
      <c r="C34" s="57" t="s">
        <v>128</v>
      </c>
      <c r="D34" s="58" t="s">
        <v>39</v>
      </c>
      <c r="E34" s="63" t="s">
        <v>125</v>
      </c>
      <c r="F34" s="60" t="s">
        <v>122</v>
      </c>
      <c r="G34" s="68" t="s">
        <v>123</v>
      </c>
      <c r="H34" s="65">
        <v>1800000</v>
      </c>
      <c r="I34" s="65">
        <v>1800000</v>
      </c>
      <c r="J34" s="63" t="s">
        <v>113</v>
      </c>
      <c r="K34" s="59" t="s">
        <v>43</v>
      </c>
      <c r="L34" s="64" t="s">
        <v>114</v>
      </c>
    </row>
    <row r="35" spans="2:12" ht="25.5">
      <c r="B35" s="67">
        <v>14111500</v>
      </c>
      <c r="C35" s="57" t="s">
        <v>129</v>
      </c>
      <c r="D35" s="58" t="s">
        <v>39</v>
      </c>
      <c r="E35" s="63" t="s">
        <v>125</v>
      </c>
      <c r="F35" s="60" t="s">
        <v>122</v>
      </c>
      <c r="G35" s="68" t="s">
        <v>123</v>
      </c>
      <c r="H35" s="65">
        <v>2000000</v>
      </c>
      <c r="I35" s="65">
        <v>2000000</v>
      </c>
      <c r="J35" s="63" t="s">
        <v>113</v>
      </c>
      <c r="K35" s="59" t="s">
        <v>43</v>
      </c>
      <c r="L35" s="64" t="s">
        <v>114</v>
      </c>
    </row>
    <row r="36" spans="2:12" ht="25.5">
      <c r="B36" s="67">
        <v>44121700</v>
      </c>
      <c r="C36" s="57" t="s">
        <v>130</v>
      </c>
      <c r="D36" s="58" t="s">
        <v>39</v>
      </c>
      <c r="E36" s="63" t="s">
        <v>125</v>
      </c>
      <c r="F36" s="60" t="s">
        <v>122</v>
      </c>
      <c r="G36" s="68" t="s">
        <v>123</v>
      </c>
      <c r="H36" s="65">
        <v>42000</v>
      </c>
      <c r="I36" s="65">
        <v>42000</v>
      </c>
      <c r="J36" s="63" t="s">
        <v>113</v>
      </c>
      <c r="K36" s="59" t="s">
        <v>43</v>
      </c>
      <c r="L36" s="64" t="s">
        <v>114</v>
      </c>
    </row>
    <row r="37" spans="2:12" ht="25.5">
      <c r="B37" s="67">
        <v>43201800</v>
      </c>
      <c r="C37" s="57" t="s">
        <v>131</v>
      </c>
      <c r="D37" s="58" t="s">
        <v>39</v>
      </c>
      <c r="E37" s="63" t="s">
        <v>125</v>
      </c>
      <c r="F37" s="60" t="s">
        <v>122</v>
      </c>
      <c r="G37" s="68" t="s">
        <v>123</v>
      </c>
      <c r="H37" s="65">
        <v>200000</v>
      </c>
      <c r="I37" s="65">
        <v>200000</v>
      </c>
      <c r="J37" s="63" t="s">
        <v>113</v>
      </c>
      <c r="K37" s="59" t="s">
        <v>43</v>
      </c>
      <c r="L37" s="64" t="s">
        <v>114</v>
      </c>
    </row>
    <row r="38" spans="2:12" ht="25.5">
      <c r="B38" s="67">
        <v>44121700</v>
      </c>
      <c r="C38" s="57" t="s">
        <v>132</v>
      </c>
      <c r="D38" s="58" t="s">
        <v>39</v>
      </c>
      <c r="E38" s="63" t="s">
        <v>125</v>
      </c>
      <c r="F38" s="60" t="s">
        <v>122</v>
      </c>
      <c r="G38" s="68" t="s">
        <v>123</v>
      </c>
      <c r="H38" s="65">
        <v>120000</v>
      </c>
      <c r="I38" s="65">
        <v>120000</v>
      </c>
      <c r="J38" s="63" t="s">
        <v>113</v>
      </c>
      <c r="K38" s="59" t="s">
        <v>43</v>
      </c>
      <c r="L38" s="64" t="s">
        <v>114</v>
      </c>
    </row>
    <row r="39" spans="2:12" ht="25.5">
      <c r="B39" s="67">
        <v>43201800</v>
      </c>
      <c r="C39" s="57" t="s">
        <v>133</v>
      </c>
      <c r="D39" s="58" t="s">
        <v>39</v>
      </c>
      <c r="E39" s="63" t="s">
        <v>125</v>
      </c>
      <c r="F39" s="60" t="s">
        <v>122</v>
      </c>
      <c r="G39" s="68" t="s">
        <v>123</v>
      </c>
      <c r="H39" s="65">
        <v>200000</v>
      </c>
      <c r="I39" s="65">
        <v>200000</v>
      </c>
      <c r="J39" s="63" t="s">
        <v>113</v>
      </c>
      <c r="K39" s="59" t="s">
        <v>43</v>
      </c>
      <c r="L39" s="64" t="s">
        <v>114</v>
      </c>
    </row>
    <row r="40" spans="2:12" ht="25.5">
      <c r="B40" s="67">
        <v>44122100</v>
      </c>
      <c r="C40" s="57" t="s">
        <v>134</v>
      </c>
      <c r="D40" s="58" t="s">
        <v>39</v>
      </c>
      <c r="E40" s="63" t="s">
        <v>125</v>
      </c>
      <c r="F40" s="60" t="s">
        <v>122</v>
      </c>
      <c r="G40" s="68" t="s">
        <v>123</v>
      </c>
      <c r="H40" s="65">
        <v>100000</v>
      </c>
      <c r="I40" s="65">
        <v>100000</v>
      </c>
      <c r="J40" s="63" t="s">
        <v>113</v>
      </c>
      <c r="K40" s="59" t="s">
        <v>43</v>
      </c>
      <c r="L40" s="64" t="s">
        <v>114</v>
      </c>
    </row>
    <row r="41" spans="2:12" ht="25.5">
      <c r="B41" s="67">
        <v>44122100</v>
      </c>
      <c r="C41" s="57" t="s">
        <v>135</v>
      </c>
      <c r="D41" s="58" t="s">
        <v>39</v>
      </c>
      <c r="E41" s="63" t="s">
        <v>125</v>
      </c>
      <c r="F41" s="60" t="s">
        <v>122</v>
      </c>
      <c r="G41" s="68" t="s">
        <v>123</v>
      </c>
      <c r="H41" s="65">
        <v>171000</v>
      </c>
      <c r="I41" s="65">
        <v>171000</v>
      </c>
      <c r="J41" s="63" t="s">
        <v>113</v>
      </c>
      <c r="K41" s="59" t="s">
        <v>43</v>
      </c>
      <c r="L41" s="64" t="s">
        <v>114</v>
      </c>
    </row>
    <row r="42" spans="2:12" ht="25.5">
      <c r="B42" s="67">
        <v>44122100</v>
      </c>
      <c r="C42" s="57" t="s">
        <v>136</v>
      </c>
      <c r="D42" s="58" t="s">
        <v>39</v>
      </c>
      <c r="E42" s="63" t="s">
        <v>125</v>
      </c>
      <c r="F42" s="60" t="s">
        <v>122</v>
      </c>
      <c r="G42" s="68" t="s">
        <v>123</v>
      </c>
      <c r="H42" s="65">
        <v>171000</v>
      </c>
      <c r="I42" s="65">
        <v>171000</v>
      </c>
      <c r="J42" s="63" t="s">
        <v>113</v>
      </c>
      <c r="K42" s="59" t="s">
        <v>43</v>
      </c>
      <c r="L42" s="64" t="s">
        <v>114</v>
      </c>
    </row>
    <row r="43" spans="2:12" ht="25.5">
      <c r="B43" s="67">
        <v>44121700</v>
      </c>
      <c r="C43" s="57" t="s">
        <v>137</v>
      </c>
      <c r="D43" s="58" t="s">
        <v>39</v>
      </c>
      <c r="E43" s="63" t="s">
        <v>125</v>
      </c>
      <c r="F43" s="60" t="s">
        <v>122</v>
      </c>
      <c r="G43" s="68" t="s">
        <v>123</v>
      </c>
      <c r="H43" s="65">
        <v>150000</v>
      </c>
      <c r="I43" s="65">
        <v>150000</v>
      </c>
      <c r="J43" s="63" t="s">
        <v>113</v>
      </c>
      <c r="K43" s="59" t="s">
        <v>43</v>
      </c>
      <c r="L43" s="64" t="s">
        <v>114</v>
      </c>
    </row>
    <row r="44" spans="2:12" ht="25.5">
      <c r="B44" s="67">
        <v>44121700</v>
      </c>
      <c r="C44" s="57" t="s">
        <v>138</v>
      </c>
      <c r="D44" s="58" t="s">
        <v>39</v>
      </c>
      <c r="E44" s="63" t="s">
        <v>125</v>
      </c>
      <c r="F44" s="60" t="s">
        <v>122</v>
      </c>
      <c r="G44" s="68" t="s">
        <v>123</v>
      </c>
      <c r="H44" s="65">
        <v>150000</v>
      </c>
      <c r="I44" s="65">
        <v>150000</v>
      </c>
      <c r="J44" s="63" t="s">
        <v>113</v>
      </c>
      <c r="K44" s="59" t="s">
        <v>43</v>
      </c>
      <c r="L44" s="64" t="s">
        <v>114</v>
      </c>
    </row>
    <row r="45" spans="2:12" ht="25.5">
      <c r="B45" s="67">
        <v>44121700</v>
      </c>
      <c r="C45" s="57" t="s">
        <v>139</v>
      </c>
      <c r="D45" s="58" t="s">
        <v>39</v>
      </c>
      <c r="E45" s="63" t="s">
        <v>125</v>
      </c>
      <c r="F45" s="60" t="s">
        <v>122</v>
      </c>
      <c r="G45" s="68" t="s">
        <v>123</v>
      </c>
      <c r="H45" s="65">
        <v>375000</v>
      </c>
      <c r="I45" s="65">
        <v>375000</v>
      </c>
      <c r="J45" s="63" t="s">
        <v>113</v>
      </c>
      <c r="K45" s="59" t="s">
        <v>43</v>
      </c>
      <c r="L45" s="64" t="s">
        <v>114</v>
      </c>
    </row>
    <row r="46" spans="2:12" ht="25.5">
      <c r="B46" s="67">
        <v>44122100</v>
      </c>
      <c r="C46" s="57" t="s">
        <v>140</v>
      </c>
      <c r="D46" s="58" t="s">
        <v>39</v>
      </c>
      <c r="E46" s="63" t="s">
        <v>125</v>
      </c>
      <c r="F46" s="60" t="s">
        <v>122</v>
      </c>
      <c r="G46" s="68" t="s">
        <v>123</v>
      </c>
      <c r="H46" s="65">
        <v>200000</v>
      </c>
      <c r="I46" s="65">
        <v>200000</v>
      </c>
      <c r="J46" s="63" t="s">
        <v>113</v>
      </c>
      <c r="K46" s="59" t="s">
        <v>43</v>
      </c>
      <c r="L46" s="64" t="s">
        <v>114</v>
      </c>
    </row>
    <row r="47" spans="2:12" ht="25.5">
      <c r="B47" s="67">
        <v>44121600</v>
      </c>
      <c r="C47" s="57" t="s">
        <v>141</v>
      </c>
      <c r="D47" s="58" t="s">
        <v>39</v>
      </c>
      <c r="E47" s="63" t="s">
        <v>125</v>
      </c>
      <c r="F47" s="60" t="s">
        <v>122</v>
      </c>
      <c r="G47" s="68" t="s">
        <v>123</v>
      </c>
      <c r="H47" s="65">
        <v>90000</v>
      </c>
      <c r="I47" s="65">
        <v>90000</v>
      </c>
      <c r="J47" s="63" t="s">
        <v>113</v>
      </c>
      <c r="K47" s="59" t="s">
        <v>43</v>
      </c>
      <c r="L47" s="64" t="s">
        <v>114</v>
      </c>
    </row>
    <row r="48" spans="2:12" ht="25.5">
      <c r="B48" s="67">
        <v>14111500</v>
      </c>
      <c r="C48" s="57" t="s">
        <v>142</v>
      </c>
      <c r="D48" s="58" t="s">
        <v>39</v>
      </c>
      <c r="E48" s="63" t="s">
        <v>125</v>
      </c>
      <c r="F48" s="60" t="s">
        <v>122</v>
      </c>
      <c r="G48" s="68" t="s">
        <v>123</v>
      </c>
      <c r="H48" s="65">
        <v>138000</v>
      </c>
      <c r="I48" s="65">
        <v>138000</v>
      </c>
      <c r="J48" s="63" t="s">
        <v>113</v>
      </c>
      <c r="K48" s="59" t="s">
        <v>43</v>
      </c>
      <c r="L48" s="64" t="s">
        <v>114</v>
      </c>
    </row>
    <row r="49" spans="2:12" ht="25.5">
      <c r="B49" s="67">
        <v>44121600</v>
      </c>
      <c r="C49" s="57" t="s">
        <v>143</v>
      </c>
      <c r="D49" s="58" t="s">
        <v>39</v>
      </c>
      <c r="E49" s="63" t="s">
        <v>125</v>
      </c>
      <c r="F49" s="60" t="s">
        <v>122</v>
      </c>
      <c r="G49" s="68" t="s">
        <v>123</v>
      </c>
      <c r="H49" s="65">
        <v>87500</v>
      </c>
      <c r="I49" s="65">
        <v>87500</v>
      </c>
      <c r="J49" s="63" t="s">
        <v>113</v>
      </c>
      <c r="K49" s="59" t="s">
        <v>43</v>
      </c>
      <c r="L49" s="64" t="s">
        <v>114</v>
      </c>
    </row>
    <row r="50" spans="2:12" ht="25.5">
      <c r="B50" s="67">
        <v>44111515</v>
      </c>
      <c r="C50" s="57" t="s">
        <v>144</v>
      </c>
      <c r="D50" s="58" t="s">
        <v>39</v>
      </c>
      <c r="E50" s="63" t="s">
        <v>125</v>
      </c>
      <c r="F50" s="60" t="s">
        <v>122</v>
      </c>
      <c r="G50" s="68" t="s">
        <v>123</v>
      </c>
      <c r="H50" s="65">
        <v>350000</v>
      </c>
      <c r="I50" s="65">
        <v>350000</v>
      </c>
      <c r="J50" s="63" t="s">
        <v>113</v>
      </c>
      <c r="K50" s="59" t="s">
        <v>43</v>
      </c>
      <c r="L50" s="64" t="s">
        <v>114</v>
      </c>
    </row>
    <row r="51" spans="2:12" ht="25.5">
      <c r="B51" s="67">
        <v>44111515</v>
      </c>
      <c r="C51" s="57" t="s">
        <v>145</v>
      </c>
      <c r="D51" s="58" t="s">
        <v>39</v>
      </c>
      <c r="E51" s="63" t="s">
        <v>125</v>
      </c>
      <c r="F51" s="60" t="s">
        <v>122</v>
      </c>
      <c r="G51" s="68" t="s">
        <v>123</v>
      </c>
      <c r="H51" s="65">
        <v>700000</v>
      </c>
      <c r="I51" s="65">
        <v>700000</v>
      </c>
      <c r="J51" s="63" t="s">
        <v>113</v>
      </c>
      <c r="K51" s="59" t="s">
        <v>43</v>
      </c>
      <c r="L51" s="64" t="s">
        <v>114</v>
      </c>
    </row>
    <row r="52" spans="2:12" ht="25.5">
      <c r="B52" s="67">
        <v>44122011</v>
      </c>
      <c r="C52" s="57" t="s">
        <v>146</v>
      </c>
      <c r="D52" s="58" t="s">
        <v>39</v>
      </c>
      <c r="E52" s="63" t="s">
        <v>125</v>
      </c>
      <c r="F52" s="60" t="s">
        <v>122</v>
      </c>
      <c r="G52" s="68" t="s">
        <v>123</v>
      </c>
      <c r="H52" s="65">
        <v>105000</v>
      </c>
      <c r="I52" s="65">
        <v>105000</v>
      </c>
      <c r="J52" s="63" t="s">
        <v>113</v>
      </c>
      <c r="K52" s="59" t="s">
        <v>43</v>
      </c>
      <c r="L52" s="64" t="s">
        <v>114</v>
      </c>
    </row>
    <row r="53" spans="2:12" ht="25.5">
      <c r="B53" s="67">
        <v>44111500</v>
      </c>
      <c r="C53" s="57" t="s">
        <v>147</v>
      </c>
      <c r="D53" s="58" t="s">
        <v>39</v>
      </c>
      <c r="E53" s="63" t="s">
        <v>125</v>
      </c>
      <c r="F53" s="60" t="s">
        <v>122</v>
      </c>
      <c r="G53" s="68" t="s">
        <v>123</v>
      </c>
      <c r="H53" s="65">
        <v>180000</v>
      </c>
      <c r="I53" s="65">
        <v>180000</v>
      </c>
      <c r="J53" s="63" t="s">
        <v>113</v>
      </c>
      <c r="K53" s="59" t="s">
        <v>43</v>
      </c>
      <c r="L53" s="64" t="s">
        <v>114</v>
      </c>
    </row>
    <row r="54" spans="2:12" ht="25.5">
      <c r="B54" s="67">
        <v>44111500</v>
      </c>
      <c r="C54" s="57" t="s">
        <v>148</v>
      </c>
      <c r="D54" s="58" t="s">
        <v>39</v>
      </c>
      <c r="E54" s="63" t="s">
        <v>125</v>
      </c>
      <c r="F54" s="60" t="s">
        <v>122</v>
      </c>
      <c r="G54" s="68" t="s">
        <v>123</v>
      </c>
      <c r="H54" s="65">
        <v>20000</v>
      </c>
      <c r="I54" s="65">
        <v>20000</v>
      </c>
      <c r="J54" s="63" t="s">
        <v>113</v>
      </c>
      <c r="K54" s="59" t="s">
        <v>43</v>
      </c>
      <c r="L54" s="64" t="s">
        <v>114</v>
      </c>
    </row>
    <row r="55" spans="2:12" ht="25.5">
      <c r="B55" s="67">
        <v>44122000</v>
      </c>
      <c r="C55" s="57" t="s">
        <v>149</v>
      </c>
      <c r="D55" s="58" t="s">
        <v>39</v>
      </c>
      <c r="E55" s="63" t="s">
        <v>125</v>
      </c>
      <c r="F55" s="60" t="s">
        <v>122</v>
      </c>
      <c r="G55" s="68" t="s">
        <v>123</v>
      </c>
      <c r="H55" s="65">
        <v>67500</v>
      </c>
      <c r="I55" s="65">
        <v>67500</v>
      </c>
      <c r="J55" s="63" t="s">
        <v>113</v>
      </c>
      <c r="K55" s="59" t="s">
        <v>43</v>
      </c>
      <c r="L55" s="64" t="s">
        <v>114</v>
      </c>
    </row>
    <row r="56" spans="2:12" ht="25.5">
      <c r="B56" s="70">
        <v>53131608</v>
      </c>
      <c r="C56" s="71" t="s">
        <v>150</v>
      </c>
      <c r="D56" s="58" t="s">
        <v>39</v>
      </c>
      <c r="E56" s="63" t="s">
        <v>125</v>
      </c>
      <c r="F56" s="60" t="s">
        <v>122</v>
      </c>
      <c r="G56" s="68" t="s">
        <v>123</v>
      </c>
      <c r="H56" s="65">
        <v>280000</v>
      </c>
      <c r="I56" s="65">
        <v>280000</v>
      </c>
      <c r="J56" s="63" t="s">
        <v>113</v>
      </c>
      <c r="K56" s="59" t="s">
        <v>43</v>
      </c>
      <c r="L56" s="64" t="s">
        <v>114</v>
      </c>
    </row>
    <row r="57" spans="2:12" ht="25.5">
      <c r="B57" s="70">
        <v>53131608</v>
      </c>
      <c r="C57" s="57" t="s">
        <v>151</v>
      </c>
      <c r="D57" s="58" t="s">
        <v>39</v>
      </c>
      <c r="E57" s="63" t="s">
        <v>125</v>
      </c>
      <c r="F57" s="60" t="s">
        <v>122</v>
      </c>
      <c r="G57" s="68" t="s">
        <v>123</v>
      </c>
      <c r="H57" s="65">
        <v>30000</v>
      </c>
      <c r="I57" s="65">
        <v>30000</v>
      </c>
      <c r="J57" s="63" t="s">
        <v>113</v>
      </c>
      <c r="K57" s="59" t="s">
        <v>43</v>
      </c>
      <c r="L57" s="64" t="s">
        <v>114</v>
      </c>
    </row>
    <row r="58" spans="2:12" ht="25.5">
      <c r="B58" s="70">
        <v>53131624</v>
      </c>
      <c r="C58" s="57" t="s">
        <v>152</v>
      </c>
      <c r="D58" s="58" t="s">
        <v>39</v>
      </c>
      <c r="E58" s="63" t="s">
        <v>125</v>
      </c>
      <c r="F58" s="60" t="s">
        <v>122</v>
      </c>
      <c r="G58" s="68" t="s">
        <v>123</v>
      </c>
      <c r="H58" s="65">
        <v>180000</v>
      </c>
      <c r="I58" s="65">
        <v>180000</v>
      </c>
      <c r="J58" s="63" t="s">
        <v>113</v>
      </c>
      <c r="K58" s="59" t="s">
        <v>43</v>
      </c>
      <c r="L58" s="64" t="s">
        <v>114</v>
      </c>
    </row>
    <row r="59" spans="2:12" ht="25.5">
      <c r="B59" s="70">
        <v>47131800</v>
      </c>
      <c r="C59" s="57" t="s">
        <v>153</v>
      </c>
      <c r="D59" s="58" t="s">
        <v>39</v>
      </c>
      <c r="E59" s="63" t="s">
        <v>125</v>
      </c>
      <c r="F59" s="60" t="s">
        <v>122</v>
      </c>
      <c r="G59" s="68" t="s">
        <v>123</v>
      </c>
      <c r="H59" s="65">
        <v>350000</v>
      </c>
      <c r="I59" s="65">
        <v>350000</v>
      </c>
      <c r="J59" s="63" t="s">
        <v>113</v>
      </c>
      <c r="K59" s="59" t="s">
        <v>43</v>
      </c>
      <c r="L59" s="64" t="s">
        <v>114</v>
      </c>
    </row>
    <row r="60" spans="2:12" ht="25.5">
      <c r="B60" s="70">
        <v>47131800</v>
      </c>
      <c r="C60" s="57" t="s">
        <v>154</v>
      </c>
      <c r="D60" s="58" t="s">
        <v>39</v>
      </c>
      <c r="E60" s="63" t="s">
        <v>125</v>
      </c>
      <c r="F60" s="60" t="s">
        <v>122</v>
      </c>
      <c r="G60" s="68" t="s">
        <v>123</v>
      </c>
      <c r="H60" s="65">
        <v>225000</v>
      </c>
      <c r="I60" s="65">
        <v>225000</v>
      </c>
      <c r="J60" s="63" t="s">
        <v>113</v>
      </c>
      <c r="K60" s="59" t="s">
        <v>43</v>
      </c>
      <c r="L60" s="64" t="s">
        <v>114</v>
      </c>
    </row>
    <row r="61" spans="2:12" ht="25.5">
      <c r="B61" s="70">
        <v>52121704</v>
      </c>
      <c r="C61" s="57" t="s">
        <v>155</v>
      </c>
      <c r="D61" s="58" t="s">
        <v>39</v>
      </c>
      <c r="E61" s="63" t="s">
        <v>125</v>
      </c>
      <c r="F61" s="60" t="s">
        <v>122</v>
      </c>
      <c r="G61" s="68" t="s">
        <v>123</v>
      </c>
      <c r="H61" s="65">
        <v>68000</v>
      </c>
      <c r="I61" s="65">
        <v>68000</v>
      </c>
      <c r="J61" s="63" t="s">
        <v>113</v>
      </c>
      <c r="K61" s="59" t="s">
        <v>43</v>
      </c>
      <c r="L61" s="64" t="s">
        <v>114</v>
      </c>
    </row>
    <row r="62" spans="2:12" ht="25.5">
      <c r="B62" s="70">
        <v>47131603</v>
      </c>
      <c r="C62" s="57" t="s">
        <v>156</v>
      </c>
      <c r="D62" s="58" t="s">
        <v>39</v>
      </c>
      <c r="E62" s="63" t="s">
        <v>125</v>
      </c>
      <c r="F62" s="60" t="s">
        <v>122</v>
      </c>
      <c r="G62" s="68" t="s">
        <v>123</v>
      </c>
      <c r="H62" s="65">
        <v>180000</v>
      </c>
      <c r="I62" s="65">
        <v>180000</v>
      </c>
      <c r="J62" s="63" t="s">
        <v>113</v>
      </c>
      <c r="K62" s="59" t="s">
        <v>43</v>
      </c>
      <c r="L62" s="64" t="s">
        <v>114</v>
      </c>
    </row>
    <row r="63" spans="2:12" ht="25.5">
      <c r="B63" s="70">
        <v>47131604</v>
      </c>
      <c r="C63" s="57" t="s">
        <v>157</v>
      </c>
      <c r="D63" s="58" t="s">
        <v>39</v>
      </c>
      <c r="E63" s="63" t="s">
        <v>125</v>
      </c>
      <c r="F63" s="60" t="s">
        <v>122</v>
      </c>
      <c r="G63" s="68" t="s">
        <v>123</v>
      </c>
      <c r="H63" s="65">
        <v>180000</v>
      </c>
      <c r="I63" s="65">
        <v>180000</v>
      </c>
      <c r="J63" s="63" t="s">
        <v>113</v>
      </c>
      <c r="K63" s="59" t="s">
        <v>43</v>
      </c>
      <c r="L63" s="64" t="s">
        <v>114</v>
      </c>
    </row>
    <row r="64" spans="2:12" ht="25.5">
      <c r="B64" s="70">
        <v>47131600</v>
      </c>
      <c r="C64" s="57" t="s">
        <v>158</v>
      </c>
      <c r="D64" s="58" t="s">
        <v>39</v>
      </c>
      <c r="E64" s="63" t="s">
        <v>125</v>
      </c>
      <c r="F64" s="60" t="s">
        <v>122</v>
      </c>
      <c r="G64" s="68" t="s">
        <v>123</v>
      </c>
      <c r="H64" s="65">
        <v>140000</v>
      </c>
      <c r="I64" s="65">
        <v>140000</v>
      </c>
      <c r="J64" s="63" t="s">
        <v>113</v>
      </c>
      <c r="K64" s="59" t="s">
        <v>43</v>
      </c>
      <c r="L64" s="64" t="s">
        <v>114</v>
      </c>
    </row>
    <row r="65" spans="2:12" ht="25.5">
      <c r="B65" s="70">
        <v>47131605</v>
      </c>
      <c r="C65" s="57" t="s">
        <v>159</v>
      </c>
      <c r="D65" s="58" t="s">
        <v>39</v>
      </c>
      <c r="E65" s="63" t="s">
        <v>125</v>
      </c>
      <c r="F65" s="60" t="s">
        <v>122</v>
      </c>
      <c r="G65" s="68" t="s">
        <v>123</v>
      </c>
      <c r="H65" s="65">
        <v>135000</v>
      </c>
      <c r="I65" s="65">
        <v>135000</v>
      </c>
      <c r="J65" s="63" t="s">
        <v>113</v>
      </c>
      <c r="K65" s="59" t="s">
        <v>43</v>
      </c>
      <c r="L65" s="64" t="s">
        <v>114</v>
      </c>
    </row>
    <row r="66" spans="2:12" ht="25.5">
      <c r="B66" s="70">
        <v>53121608</v>
      </c>
      <c r="C66" s="57" t="s">
        <v>160</v>
      </c>
      <c r="D66" s="58" t="s">
        <v>39</v>
      </c>
      <c r="E66" s="63" t="s">
        <v>125</v>
      </c>
      <c r="F66" s="60" t="s">
        <v>122</v>
      </c>
      <c r="G66" s="68" t="s">
        <v>123</v>
      </c>
      <c r="H66" s="65">
        <v>310000</v>
      </c>
      <c r="I66" s="65">
        <v>310000</v>
      </c>
      <c r="J66" s="63" t="s">
        <v>113</v>
      </c>
      <c r="K66" s="59" t="s">
        <v>43</v>
      </c>
      <c r="L66" s="64" t="s">
        <v>114</v>
      </c>
    </row>
    <row r="67" spans="2:12" ht="25.5">
      <c r="B67" s="70">
        <v>46181504</v>
      </c>
      <c r="C67" s="57" t="s">
        <v>161</v>
      </c>
      <c r="D67" s="58" t="s">
        <v>39</v>
      </c>
      <c r="E67" s="63" t="s">
        <v>125</v>
      </c>
      <c r="F67" s="60" t="s">
        <v>122</v>
      </c>
      <c r="G67" s="68" t="s">
        <v>123</v>
      </c>
      <c r="H67" s="65">
        <v>110670</v>
      </c>
      <c r="I67" s="65">
        <v>110670</v>
      </c>
      <c r="J67" s="63" t="s">
        <v>113</v>
      </c>
      <c r="K67" s="59" t="s">
        <v>43</v>
      </c>
      <c r="L67" s="64" t="s">
        <v>114</v>
      </c>
    </row>
    <row r="68" spans="2:12" ht="25.5">
      <c r="B68" s="70">
        <v>52121700</v>
      </c>
      <c r="C68" s="57" t="s">
        <v>162</v>
      </c>
      <c r="D68" s="58" t="s">
        <v>39</v>
      </c>
      <c r="E68" s="63" t="s">
        <v>125</v>
      </c>
      <c r="F68" s="60" t="s">
        <v>122</v>
      </c>
      <c r="G68" s="68" t="s">
        <v>123</v>
      </c>
      <c r="H68" s="65">
        <v>83150</v>
      </c>
      <c r="I68" s="65">
        <v>83150</v>
      </c>
      <c r="J68" s="63" t="s">
        <v>113</v>
      </c>
      <c r="K68" s="59" t="s">
        <v>43</v>
      </c>
      <c r="L68" s="64" t="s">
        <v>114</v>
      </c>
    </row>
    <row r="69" spans="2:12" ht="25.5">
      <c r="B69" s="70">
        <v>52151500</v>
      </c>
      <c r="C69" s="57" t="s">
        <v>163</v>
      </c>
      <c r="D69" s="58" t="s">
        <v>39</v>
      </c>
      <c r="E69" s="63" t="s">
        <v>125</v>
      </c>
      <c r="F69" s="60" t="s">
        <v>122</v>
      </c>
      <c r="G69" s="68" t="s">
        <v>123</v>
      </c>
      <c r="H69" s="65">
        <v>246000</v>
      </c>
      <c r="I69" s="65">
        <v>246000</v>
      </c>
      <c r="J69" s="63" t="s">
        <v>113</v>
      </c>
      <c r="K69" s="59" t="s">
        <v>43</v>
      </c>
      <c r="L69" s="64" t="s">
        <v>114</v>
      </c>
    </row>
    <row r="70" spans="2:12" ht="25.5">
      <c r="B70" s="70">
        <v>47131611</v>
      </c>
      <c r="C70" s="57" t="s">
        <v>164</v>
      </c>
      <c r="D70" s="58" t="s">
        <v>39</v>
      </c>
      <c r="E70" s="63" t="s">
        <v>125</v>
      </c>
      <c r="F70" s="60" t="s">
        <v>122</v>
      </c>
      <c r="G70" s="68" t="s">
        <v>123</v>
      </c>
      <c r="H70" s="65">
        <v>70000</v>
      </c>
      <c r="I70" s="65">
        <v>70000</v>
      </c>
      <c r="J70" s="63" t="s">
        <v>113</v>
      </c>
      <c r="K70" s="59" t="s">
        <v>43</v>
      </c>
      <c r="L70" s="64" t="s">
        <v>114</v>
      </c>
    </row>
    <row r="71" spans="2:12" ht="25.5">
      <c r="B71" s="70">
        <v>52151600</v>
      </c>
      <c r="C71" s="57" t="s">
        <v>165</v>
      </c>
      <c r="D71" s="58" t="s">
        <v>39</v>
      </c>
      <c r="E71" s="63" t="s">
        <v>125</v>
      </c>
      <c r="F71" s="60" t="s">
        <v>122</v>
      </c>
      <c r="G71" s="68" t="s">
        <v>123</v>
      </c>
      <c r="H71" s="65">
        <v>150000</v>
      </c>
      <c r="I71" s="65">
        <v>150000</v>
      </c>
      <c r="J71" s="63" t="s">
        <v>113</v>
      </c>
      <c r="K71" s="59" t="s">
        <v>43</v>
      </c>
      <c r="L71" s="64" t="s">
        <v>114</v>
      </c>
    </row>
    <row r="72" spans="2:12" ht="25.5">
      <c r="B72" s="70">
        <v>30181600</v>
      </c>
      <c r="C72" s="57" t="s">
        <v>166</v>
      </c>
      <c r="D72" s="58" t="s">
        <v>39</v>
      </c>
      <c r="E72" s="63" t="s">
        <v>125</v>
      </c>
      <c r="F72" s="60" t="s">
        <v>122</v>
      </c>
      <c r="G72" s="68" t="s">
        <v>123</v>
      </c>
      <c r="H72" s="65">
        <v>50000</v>
      </c>
      <c r="I72" s="65">
        <v>50000</v>
      </c>
      <c r="J72" s="63" t="s">
        <v>113</v>
      </c>
      <c r="K72" s="59" t="s">
        <v>43</v>
      </c>
      <c r="L72" s="64" t="s">
        <v>114</v>
      </c>
    </row>
    <row r="73" spans="2:12" ht="25.5">
      <c r="B73" s="70">
        <v>30181614</v>
      </c>
      <c r="C73" s="57" t="s">
        <v>167</v>
      </c>
      <c r="D73" s="58" t="s">
        <v>39</v>
      </c>
      <c r="E73" s="63" t="s">
        <v>125</v>
      </c>
      <c r="F73" s="60" t="s">
        <v>122</v>
      </c>
      <c r="G73" s="68" t="s">
        <v>123</v>
      </c>
      <c r="H73" s="65">
        <v>90000</v>
      </c>
      <c r="I73" s="65">
        <v>90000</v>
      </c>
      <c r="J73" s="63" t="s">
        <v>113</v>
      </c>
      <c r="K73" s="59" t="s">
        <v>43</v>
      </c>
      <c r="L73" s="64" t="s">
        <v>114</v>
      </c>
    </row>
    <row r="74" spans="2:12" ht="25.5">
      <c r="B74" s="70">
        <v>53131608</v>
      </c>
      <c r="C74" s="57" t="s">
        <v>168</v>
      </c>
      <c r="D74" s="58" t="s">
        <v>39</v>
      </c>
      <c r="E74" s="63" t="s">
        <v>125</v>
      </c>
      <c r="F74" s="60" t="s">
        <v>122</v>
      </c>
      <c r="G74" s="68" t="s">
        <v>123</v>
      </c>
      <c r="H74" s="65">
        <v>300000</v>
      </c>
      <c r="I74" s="65">
        <v>300000</v>
      </c>
      <c r="J74" s="63" t="s">
        <v>113</v>
      </c>
      <c r="K74" s="59" t="s">
        <v>43</v>
      </c>
      <c r="L74" s="64" t="s">
        <v>114</v>
      </c>
    </row>
    <row r="75" spans="2:12" ht="25.5">
      <c r="B75" s="70">
        <v>30181600</v>
      </c>
      <c r="C75" s="57" t="s">
        <v>169</v>
      </c>
      <c r="D75" s="58" t="s">
        <v>39</v>
      </c>
      <c r="E75" s="63" t="s">
        <v>125</v>
      </c>
      <c r="F75" s="60" t="s">
        <v>122</v>
      </c>
      <c r="G75" s="68" t="s">
        <v>123</v>
      </c>
      <c r="H75" s="65">
        <v>110000</v>
      </c>
      <c r="I75" s="65">
        <v>110000</v>
      </c>
      <c r="J75" s="63" t="s">
        <v>113</v>
      </c>
      <c r="K75" s="59" t="s">
        <v>43</v>
      </c>
      <c r="L75" s="64" t="s">
        <v>114</v>
      </c>
    </row>
    <row r="76" spans="2:12" ht="25.5">
      <c r="B76" s="70">
        <v>50201700</v>
      </c>
      <c r="C76" s="57" t="s">
        <v>170</v>
      </c>
      <c r="D76" s="58" t="s">
        <v>39</v>
      </c>
      <c r="E76" s="63" t="s">
        <v>125</v>
      </c>
      <c r="F76" s="60" t="s">
        <v>122</v>
      </c>
      <c r="G76" s="68" t="s">
        <v>123</v>
      </c>
      <c r="H76" s="65">
        <v>400000</v>
      </c>
      <c r="I76" s="65">
        <v>400000</v>
      </c>
      <c r="J76" s="63" t="s">
        <v>113</v>
      </c>
      <c r="K76" s="59" t="s">
        <v>43</v>
      </c>
      <c r="L76" s="64" t="s">
        <v>114</v>
      </c>
    </row>
    <row r="77" spans="2:12" ht="25.5">
      <c r="B77" s="63">
        <v>44103100</v>
      </c>
      <c r="C77" s="69" t="s">
        <v>171</v>
      </c>
      <c r="D77" s="58" t="s">
        <v>39</v>
      </c>
      <c r="E77" s="63" t="s">
        <v>125</v>
      </c>
      <c r="F77" s="60" t="s">
        <v>122</v>
      </c>
      <c r="G77" s="68" t="s">
        <v>123</v>
      </c>
      <c r="H77" s="65">
        <v>800000</v>
      </c>
      <c r="I77" s="65">
        <v>800000</v>
      </c>
      <c r="J77" s="63" t="s">
        <v>113</v>
      </c>
      <c r="K77" s="59" t="s">
        <v>43</v>
      </c>
      <c r="L77" s="64" t="s">
        <v>114</v>
      </c>
    </row>
    <row r="78" spans="2:12" ht="25.5">
      <c r="B78" s="63">
        <v>44103100</v>
      </c>
      <c r="C78" s="69" t="s">
        <v>172</v>
      </c>
      <c r="D78" s="58" t="s">
        <v>39</v>
      </c>
      <c r="E78" s="63" t="s">
        <v>125</v>
      </c>
      <c r="F78" s="60" t="s">
        <v>122</v>
      </c>
      <c r="G78" s="68" t="s">
        <v>123</v>
      </c>
      <c r="H78" s="65">
        <v>1200000</v>
      </c>
      <c r="I78" s="65">
        <v>1200000</v>
      </c>
      <c r="J78" s="63" t="s">
        <v>113</v>
      </c>
      <c r="K78" s="59" t="s">
        <v>43</v>
      </c>
      <c r="L78" s="64" t="s">
        <v>114</v>
      </c>
    </row>
    <row r="79" spans="2:12" ht="25.5">
      <c r="B79" s="63">
        <v>44103100</v>
      </c>
      <c r="C79" s="69" t="s">
        <v>173</v>
      </c>
      <c r="D79" s="58" t="s">
        <v>39</v>
      </c>
      <c r="E79" s="63" t="s">
        <v>125</v>
      </c>
      <c r="F79" s="60" t="s">
        <v>122</v>
      </c>
      <c r="G79" s="68" t="s">
        <v>123</v>
      </c>
      <c r="H79" s="65">
        <v>850000</v>
      </c>
      <c r="I79" s="65">
        <v>850000</v>
      </c>
      <c r="J79" s="63" t="s">
        <v>113</v>
      </c>
      <c r="K79" s="59" t="s">
        <v>43</v>
      </c>
      <c r="L79" s="64" t="s">
        <v>114</v>
      </c>
    </row>
    <row r="80" spans="2:12" ht="25.5">
      <c r="B80" s="63">
        <v>44103100</v>
      </c>
      <c r="C80" s="69" t="s">
        <v>174</v>
      </c>
      <c r="D80" s="58" t="s">
        <v>39</v>
      </c>
      <c r="E80" s="63" t="s">
        <v>125</v>
      </c>
      <c r="F80" s="60" t="s">
        <v>122</v>
      </c>
      <c r="G80" s="68" t="s">
        <v>123</v>
      </c>
      <c r="H80" s="65">
        <v>750000</v>
      </c>
      <c r="I80" s="65">
        <v>750000</v>
      </c>
      <c r="J80" s="63" t="s">
        <v>113</v>
      </c>
      <c r="K80" s="59" t="s">
        <v>43</v>
      </c>
      <c r="L80" s="64" t="s">
        <v>114</v>
      </c>
    </row>
    <row r="81" spans="2:12" ht="25.5">
      <c r="B81" s="56">
        <v>44103113</v>
      </c>
      <c r="C81" s="69" t="s">
        <v>175</v>
      </c>
      <c r="D81" s="58" t="s">
        <v>39</v>
      </c>
      <c r="E81" s="63" t="s">
        <v>125</v>
      </c>
      <c r="F81" s="60" t="s">
        <v>122</v>
      </c>
      <c r="G81" s="68" t="s">
        <v>123</v>
      </c>
      <c r="H81" s="65">
        <v>600000</v>
      </c>
      <c r="I81" s="65">
        <v>600000</v>
      </c>
      <c r="J81" s="63" t="s">
        <v>113</v>
      </c>
      <c r="K81" s="59" t="s">
        <v>43</v>
      </c>
      <c r="L81" s="64" t="s">
        <v>114</v>
      </c>
    </row>
    <row r="82" spans="2:12" ht="25.5">
      <c r="B82" s="63">
        <v>44103100</v>
      </c>
      <c r="C82" s="69" t="s">
        <v>176</v>
      </c>
      <c r="D82" s="58" t="s">
        <v>39</v>
      </c>
      <c r="E82" s="63" t="s">
        <v>125</v>
      </c>
      <c r="F82" s="60" t="s">
        <v>122</v>
      </c>
      <c r="G82" s="68" t="s">
        <v>123</v>
      </c>
      <c r="H82" s="65">
        <v>700000</v>
      </c>
      <c r="I82" s="65">
        <v>700000</v>
      </c>
      <c r="J82" s="63" t="s">
        <v>113</v>
      </c>
      <c r="K82" s="59" t="s">
        <v>43</v>
      </c>
      <c r="L82" s="64" t="s">
        <v>114</v>
      </c>
    </row>
    <row r="83" spans="2:12" ht="25.5">
      <c r="B83" s="63">
        <v>44103100</v>
      </c>
      <c r="C83" s="69" t="s">
        <v>177</v>
      </c>
      <c r="D83" s="58" t="s">
        <v>39</v>
      </c>
      <c r="E83" s="63" t="s">
        <v>125</v>
      </c>
      <c r="F83" s="60" t="s">
        <v>122</v>
      </c>
      <c r="G83" s="68" t="s">
        <v>123</v>
      </c>
      <c r="H83" s="65">
        <v>168000</v>
      </c>
      <c r="I83" s="65">
        <v>168000</v>
      </c>
      <c r="J83" s="63" t="s">
        <v>113</v>
      </c>
      <c r="K83" s="59" t="s">
        <v>43</v>
      </c>
      <c r="L83" s="64" t="s">
        <v>114</v>
      </c>
    </row>
    <row r="84" spans="2:12" ht="25.5">
      <c r="B84" s="63">
        <v>44103100</v>
      </c>
      <c r="C84" s="69" t="s">
        <v>178</v>
      </c>
      <c r="D84" s="58" t="s">
        <v>39</v>
      </c>
      <c r="E84" s="63" t="s">
        <v>125</v>
      </c>
      <c r="F84" s="60" t="s">
        <v>122</v>
      </c>
      <c r="G84" s="68" t="s">
        <v>123</v>
      </c>
      <c r="H84" s="65">
        <v>800000</v>
      </c>
      <c r="I84" s="65">
        <v>800000</v>
      </c>
      <c r="J84" s="63" t="s">
        <v>113</v>
      </c>
      <c r="K84" s="59" t="s">
        <v>43</v>
      </c>
      <c r="L84" s="64" t="s">
        <v>114</v>
      </c>
    </row>
    <row r="85" spans="2:12" ht="25.5">
      <c r="B85" s="63">
        <v>44103100</v>
      </c>
      <c r="C85" s="69" t="s">
        <v>179</v>
      </c>
      <c r="D85" s="58" t="s">
        <v>39</v>
      </c>
      <c r="E85" s="63" t="s">
        <v>125</v>
      </c>
      <c r="F85" s="60" t="s">
        <v>122</v>
      </c>
      <c r="G85" s="68" t="s">
        <v>123</v>
      </c>
      <c r="H85" s="65">
        <v>800000</v>
      </c>
      <c r="I85" s="65">
        <v>800000</v>
      </c>
      <c r="J85" s="63" t="s">
        <v>113</v>
      </c>
      <c r="K85" s="59" t="s">
        <v>43</v>
      </c>
      <c r="L85" s="64" t="s">
        <v>114</v>
      </c>
    </row>
    <row r="86" spans="2:12" ht="25.5">
      <c r="B86" s="72">
        <v>47131812</v>
      </c>
      <c r="C86" s="73" t="s">
        <v>180</v>
      </c>
      <c r="D86" s="58" t="s">
        <v>39</v>
      </c>
      <c r="E86" s="63" t="s">
        <v>125</v>
      </c>
      <c r="F86" s="60" t="s">
        <v>122</v>
      </c>
      <c r="G86" s="68" t="s">
        <v>123</v>
      </c>
      <c r="H86" s="74">
        <v>300000</v>
      </c>
      <c r="I86" s="74">
        <v>300000</v>
      </c>
      <c r="J86" s="63" t="s">
        <v>113</v>
      </c>
      <c r="K86" s="59" t="s">
        <v>43</v>
      </c>
      <c r="L86" s="64" t="s">
        <v>114</v>
      </c>
    </row>
    <row r="87" spans="2:12" ht="25.5">
      <c r="B87" s="72">
        <v>44111912</v>
      </c>
      <c r="C87" s="57" t="s">
        <v>181</v>
      </c>
      <c r="D87" s="58" t="s">
        <v>39</v>
      </c>
      <c r="E87" s="63" t="s">
        <v>125</v>
      </c>
      <c r="F87" s="60" t="s">
        <v>122</v>
      </c>
      <c r="G87" s="68" t="s">
        <v>123</v>
      </c>
      <c r="H87" s="74">
        <v>40000</v>
      </c>
      <c r="I87" s="74">
        <v>40000</v>
      </c>
      <c r="J87" s="63" t="s">
        <v>113</v>
      </c>
      <c r="K87" s="59" t="s">
        <v>43</v>
      </c>
      <c r="L87" s="64" t="s">
        <v>114</v>
      </c>
    </row>
    <row r="88" spans="2:12" ht="25.5">
      <c r="B88" s="72">
        <v>47131611</v>
      </c>
      <c r="C88" s="57" t="s">
        <v>182</v>
      </c>
      <c r="D88" s="58" t="s">
        <v>39</v>
      </c>
      <c r="E88" s="63" t="s">
        <v>125</v>
      </c>
      <c r="F88" s="60" t="s">
        <v>122</v>
      </c>
      <c r="G88" s="68" t="s">
        <v>123</v>
      </c>
      <c r="H88" s="74">
        <v>15000</v>
      </c>
      <c r="I88" s="74">
        <v>15000</v>
      </c>
      <c r="J88" s="63" t="s">
        <v>113</v>
      </c>
      <c r="K88" s="59" t="s">
        <v>43</v>
      </c>
      <c r="L88" s="64" t="s">
        <v>114</v>
      </c>
    </row>
    <row r="89" spans="2:12" ht="25.5">
      <c r="B89" s="72">
        <v>44121612</v>
      </c>
      <c r="C89" s="57" t="s">
        <v>183</v>
      </c>
      <c r="D89" s="58" t="s">
        <v>39</v>
      </c>
      <c r="E89" s="63" t="s">
        <v>125</v>
      </c>
      <c r="F89" s="60" t="s">
        <v>122</v>
      </c>
      <c r="G89" s="68" t="s">
        <v>123</v>
      </c>
      <c r="H89" s="74">
        <v>10000</v>
      </c>
      <c r="I89" s="74">
        <v>10000</v>
      </c>
      <c r="J89" s="63" t="s">
        <v>113</v>
      </c>
      <c r="K89" s="59" t="s">
        <v>43</v>
      </c>
      <c r="L89" s="64" t="s">
        <v>114</v>
      </c>
    </row>
    <row r="90" spans="2:12" ht="25.5">
      <c r="B90" s="72">
        <v>44121612</v>
      </c>
      <c r="C90" s="57" t="s">
        <v>184</v>
      </c>
      <c r="D90" s="58" t="s">
        <v>39</v>
      </c>
      <c r="E90" s="63" t="s">
        <v>125</v>
      </c>
      <c r="F90" s="60" t="s">
        <v>122</v>
      </c>
      <c r="G90" s="68" t="s">
        <v>123</v>
      </c>
      <c r="H90" s="74">
        <v>25000</v>
      </c>
      <c r="I90" s="74">
        <v>25000</v>
      </c>
      <c r="J90" s="63" t="s">
        <v>113</v>
      </c>
      <c r="K90" s="59" t="s">
        <v>43</v>
      </c>
      <c r="L90" s="64" t="s">
        <v>114</v>
      </c>
    </row>
    <row r="91" spans="2:12" ht="25.5">
      <c r="B91" s="67">
        <v>44122011</v>
      </c>
      <c r="C91" s="57" t="s">
        <v>185</v>
      </c>
      <c r="D91" s="58" t="s">
        <v>39</v>
      </c>
      <c r="E91" s="63" t="s">
        <v>125</v>
      </c>
      <c r="F91" s="60" t="s">
        <v>122</v>
      </c>
      <c r="G91" s="68" t="s">
        <v>123</v>
      </c>
      <c r="H91" s="74">
        <v>55000</v>
      </c>
      <c r="I91" s="74">
        <v>55000</v>
      </c>
      <c r="J91" s="63" t="s">
        <v>113</v>
      </c>
      <c r="K91" s="59" t="s">
        <v>43</v>
      </c>
      <c r="L91" s="64" t="s">
        <v>114</v>
      </c>
    </row>
    <row r="92" spans="2:12" ht="25.5">
      <c r="B92" s="67">
        <v>44122011</v>
      </c>
      <c r="C92" s="57" t="s">
        <v>186</v>
      </c>
      <c r="D92" s="58" t="s">
        <v>39</v>
      </c>
      <c r="E92" s="63" t="s">
        <v>125</v>
      </c>
      <c r="F92" s="60" t="s">
        <v>122</v>
      </c>
      <c r="G92" s="68" t="s">
        <v>123</v>
      </c>
      <c r="H92" s="74">
        <v>55000</v>
      </c>
      <c r="I92" s="74">
        <v>55000</v>
      </c>
      <c r="J92" s="63" t="s">
        <v>113</v>
      </c>
      <c r="K92" s="59" t="s">
        <v>43</v>
      </c>
      <c r="L92" s="64" t="s">
        <v>114</v>
      </c>
    </row>
    <row r="93" spans="2:12" ht="25.5">
      <c r="B93" s="67">
        <v>44122011</v>
      </c>
      <c r="C93" s="57" t="s">
        <v>187</v>
      </c>
      <c r="D93" s="58" t="s">
        <v>39</v>
      </c>
      <c r="E93" s="63" t="s">
        <v>125</v>
      </c>
      <c r="F93" s="60" t="s">
        <v>122</v>
      </c>
      <c r="G93" s="68" t="s">
        <v>123</v>
      </c>
      <c r="H93" s="74">
        <v>150000</v>
      </c>
      <c r="I93" s="74">
        <v>150000</v>
      </c>
      <c r="J93" s="63" t="s">
        <v>113</v>
      </c>
      <c r="K93" s="59" t="s">
        <v>43</v>
      </c>
      <c r="L93" s="64" t="s">
        <v>114</v>
      </c>
    </row>
    <row r="94" spans="2:12" ht="25.5">
      <c r="B94" s="72">
        <v>47131812</v>
      </c>
      <c r="C94" s="73" t="s">
        <v>180</v>
      </c>
      <c r="D94" s="58" t="s">
        <v>39</v>
      </c>
      <c r="E94" s="63" t="s">
        <v>125</v>
      </c>
      <c r="F94" s="60" t="s">
        <v>122</v>
      </c>
      <c r="G94" s="68" t="s">
        <v>123</v>
      </c>
      <c r="H94" s="75">
        <v>258997</v>
      </c>
      <c r="I94" s="75">
        <v>258997</v>
      </c>
      <c r="J94" s="63" t="s">
        <v>113</v>
      </c>
      <c r="K94" s="59" t="s">
        <v>43</v>
      </c>
      <c r="L94" s="64" t="s">
        <v>114</v>
      </c>
    </row>
    <row r="95" spans="2:12" ht="25.5">
      <c r="B95" s="67">
        <v>14111705</v>
      </c>
      <c r="C95" s="57" t="s">
        <v>188</v>
      </c>
      <c r="D95" s="58" t="s">
        <v>39</v>
      </c>
      <c r="E95" s="63" t="s">
        <v>125</v>
      </c>
      <c r="F95" s="60" t="s">
        <v>122</v>
      </c>
      <c r="G95" s="68" t="s">
        <v>123</v>
      </c>
      <c r="H95" s="75">
        <v>309400</v>
      </c>
      <c r="I95" s="75">
        <v>309400</v>
      </c>
      <c r="J95" s="63" t="s">
        <v>113</v>
      </c>
      <c r="K95" s="59" t="s">
        <v>43</v>
      </c>
      <c r="L95" s="64" t="s">
        <v>114</v>
      </c>
    </row>
    <row r="96" spans="2:12" ht="25.5">
      <c r="B96" s="72">
        <v>44122003</v>
      </c>
      <c r="C96" s="76" t="s">
        <v>189</v>
      </c>
      <c r="D96" s="58" t="s">
        <v>39</v>
      </c>
      <c r="E96" s="63" t="s">
        <v>125</v>
      </c>
      <c r="F96" s="60" t="s">
        <v>122</v>
      </c>
      <c r="G96" s="68" t="s">
        <v>123</v>
      </c>
      <c r="H96" s="65">
        <v>155771</v>
      </c>
      <c r="I96" s="65">
        <v>155771</v>
      </c>
      <c r="J96" s="63" t="s">
        <v>113</v>
      </c>
      <c r="K96" s="59" t="s">
        <v>43</v>
      </c>
      <c r="L96" s="64" t="s">
        <v>114</v>
      </c>
    </row>
    <row r="97" spans="2:12" ht="25.5">
      <c r="B97" s="72">
        <v>30266501</v>
      </c>
      <c r="C97" s="76" t="s">
        <v>190</v>
      </c>
      <c r="D97" s="58" t="s">
        <v>39</v>
      </c>
      <c r="E97" s="63" t="s">
        <v>125</v>
      </c>
      <c r="F97" s="60" t="s">
        <v>122</v>
      </c>
      <c r="G97" s="68" t="s">
        <v>123</v>
      </c>
      <c r="H97" s="65">
        <v>269172</v>
      </c>
      <c r="I97" s="65">
        <v>269172</v>
      </c>
      <c r="J97" s="63" t="s">
        <v>113</v>
      </c>
      <c r="K97" s="59" t="s">
        <v>43</v>
      </c>
      <c r="L97" s="64" t="s">
        <v>114</v>
      </c>
    </row>
    <row r="98" spans="2:12" ht="25.5">
      <c r="B98" s="72">
        <v>46181504</v>
      </c>
      <c r="C98" s="76" t="s">
        <v>191</v>
      </c>
      <c r="D98" s="58" t="s">
        <v>39</v>
      </c>
      <c r="E98" s="63" t="s">
        <v>125</v>
      </c>
      <c r="F98" s="60" t="s">
        <v>122</v>
      </c>
      <c r="G98" s="68" t="s">
        <v>123</v>
      </c>
      <c r="H98" s="65">
        <v>62688</v>
      </c>
      <c r="I98" s="65">
        <v>62688</v>
      </c>
      <c r="J98" s="63" t="s">
        <v>113</v>
      </c>
      <c r="K98" s="59" t="s">
        <v>43</v>
      </c>
      <c r="L98" s="64" t="s">
        <v>114</v>
      </c>
    </row>
    <row r="99" spans="2:12" ht="25.5">
      <c r="B99" s="77">
        <v>42151666</v>
      </c>
      <c r="C99" s="76" t="s">
        <v>192</v>
      </c>
      <c r="D99" s="58" t="s">
        <v>39</v>
      </c>
      <c r="E99" s="63" t="s">
        <v>125</v>
      </c>
      <c r="F99" s="60" t="s">
        <v>122</v>
      </c>
      <c r="G99" s="68" t="s">
        <v>123</v>
      </c>
      <c r="H99" s="65">
        <v>392642</v>
      </c>
      <c r="I99" s="65">
        <v>392642</v>
      </c>
      <c r="J99" s="63" t="s">
        <v>113</v>
      </c>
      <c r="K99" s="59" t="s">
        <v>43</v>
      </c>
      <c r="L99" s="64" t="s">
        <v>114</v>
      </c>
    </row>
    <row r="100" spans="2:12" ht="25.5">
      <c r="B100" s="72">
        <v>46181504</v>
      </c>
      <c r="C100" s="76" t="s">
        <v>193</v>
      </c>
      <c r="D100" s="58" t="s">
        <v>39</v>
      </c>
      <c r="E100" s="63" t="s">
        <v>125</v>
      </c>
      <c r="F100" s="60" t="s">
        <v>122</v>
      </c>
      <c r="G100" s="68" t="s">
        <v>123</v>
      </c>
      <c r="H100" s="65">
        <v>446567</v>
      </c>
      <c r="I100" s="65">
        <v>446567</v>
      </c>
      <c r="J100" s="63" t="s">
        <v>113</v>
      </c>
      <c r="K100" s="59" t="s">
        <v>43</v>
      </c>
      <c r="L100" s="64" t="s">
        <v>114</v>
      </c>
    </row>
    <row r="101" spans="2:12" ht="25.5">
      <c r="B101" s="56">
        <v>44122003</v>
      </c>
      <c r="C101" s="76" t="s">
        <v>194</v>
      </c>
      <c r="D101" s="58" t="s">
        <v>39</v>
      </c>
      <c r="E101" s="63" t="s">
        <v>125</v>
      </c>
      <c r="F101" s="60" t="s">
        <v>122</v>
      </c>
      <c r="G101" s="68" t="s">
        <v>123</v>
      </c>
      <c r="H101" s="65">
        <v>191174</v>
      </c>
      <c r="I101" s="65">
        <v>191174</v>
      </c>
      <c r="J101" s="63" t="s">
        <v>113</v>
      </c>
      <c r="K101" s="59" t="s">
        <v>43</v>
      </c>
      <c r="L101" s="64" t="s">
        <v>114</v>
      </c>
    </row>
    <row r="102" spans="2:12" ht="25.5">
      <c r="B102" s="72">
        <v>46181504</v>
      </c>
      <c r="C102" s="76" t="s">
        <v>195</v>
      </c>
      <c r="D102" s="58" t="s">
        <v>39</v>
      </c>
      <c r="E102" s="63" t="s">
        <v>125</v>
      </c>
      <c r="F102" s="60" t="s">
        <v>122</v>
      </c>
      <c r="G102" s="68" t="s">
        <v>123</v>
      </c>
      <c r="H102" s="65">
        <v>63016</v>
      </c>
      <c r="I102" s="65">
        <v>63016</v>
      </c>
      <c r="J102" s="63" t="s">
        <v>113</v>
      </c>
      <c r="K102" s="59" t="s">
        <v>43</v>
      </c>
      <c r="L102" s="64" t="s">
        <v>114</v>
      </c>
    </row>
    <row r="103" spans="2:12" ht="25.5">
      <c r="B103" s="72">
        <v>47131810</v>
      </c>
      <c r="C103" s="76" t="s">
        <v>196</v>
      </c>
      <c r="D103" s="58" t="s">
        <v>39</v>
      </c>
      <c r="E103" s="63" t="s">
        <v>125</v>
      </c>
      <c r="F103" s="60" t="s">
        <v>122</v>
      </c>
      <c r="G103" s="68" t="s">
        <v>123</v>
      </c>
      <c r="H103" s="65">
        <v>237905</v>
      </c>
      <c r="I103" s="65">
        <v>237905</v>
      </c>
      <c r="J103" s="63" t="s">
        <v>113</v>
      </c>
      <c r="K103" s="59" t="s">
        <v>43</v>
      </c>
      <c r="L103" s="64" t="s">
        <v>114</v>
      </c>
    </row>
    <row r="104" spans="2:12" ht="25.5">
      <c r="B104" s="67">
        <v>44121700</v>
      </c>
      <c r="C104" s="57" t="s">
        <v>130</v>
      </c>
      <c r="D104" s="58" t="s">
        <v>39</v>
      </c>
      <c r="E104" s="63" t="s">
        <v>125</v>
      </c>
      <c r="F104" s="60" t="s">
        <v>122</v>
      </c>
      <c r="G104" s="68" t="s">
        <v>123</v>
      </c>
      <c r="H104" s="65">
        <v>25200</v>
      </c>
      <c r="I104" s="65">
        <v>25200</v>
      </c>
      <c r="J104" s="63" t="s">
        <v>113</v>
      </c>
      <c r="K104" s="59" t="s">
        <v>43</v>
      </c>
      <c r="L104" s="64" t="s">
        <v>114</v>
      </c>
    </row>
    <row r="105" spans="2:12" ht="25.5">
      <c r="B105" s="67">
        <v>43201800</v>
      </c>
      <c r="C105" s="57" t="s">
        <v>131</v>
      </c>
      <c r="D105" s="58" t="s">
        <v>39</v>
      </c>
      <c r="E105" s="63" t="s">
        <v>125</v>
      </c>
      <c r="F105" s="60" t="s">
        <v>122</v>
      </c>
      <c r="G105" s="68" t="s">
        <v>123</v>
      </c>
      <c r="H105" s="65">
        <v>150000</v>
      </c>
      <c r="I105" s="65">
        <v>150000</v>
      </c>
      <c r="J105" s="63" t="s">
        <v>113</v>
      </c>
      <c r="K105" s="59" t="s">
        <v>43</v>
      </c>
      <c r="L105" s="64" t="s">
        <v>114</v>
      </c>
    </row>
    <row r="106" spans="2:12" ht="25.5">
      <c r="B106" s="67">
        <v>44121700</v>
      </c>
      <c r="C106" s="57" t="s">
        <v>132</v>
      </c>
      <c r="D106" s="58" t="s">
        <v>39</v>
      </c>
      <c r="E106" s="63" t="s">
        <v>125</v>
      </c>
      <c r="F106" s="60" t="s">
        <v>122</v>
      </c>
      <c r="G106" s="68" t="s">
        <v>123</v>
      </c>
      <c r="H106" s="65">
        <v>96000</v>
      </c>
      <c r="I106" s="65">
        <v>96000</v>
      </c>
      <c r="J106" s="63" t="s">
        <v>113</v>
      </c>
      <c r="K106" s="59" t="s">
        <v>43</v>
      </c>
      <c r="L106" s="64" t="s">
        <v>114</v>
      </c>
    </row>
    <row r="107" spans="2:12" ht="25.5">
      <c r="B107" s="67">
        <v>43201800</v>
      </c>
      <c r="C107" s="57" t="s">
        <v>133</v>
      </c>
      <c r="D107" s="58" t="s">
        <v>39</v>
      </c>
      <c r="E107" s="63" t="s">
        <v>125</v>
      </c>
      <c r="F107" s="60" t="s">
        <v>122</v>
      </c>
      <c r="G107" s="68" t="s">
        <v>123</v>
      </c>
      <c r="H107" s="65">
        <v>100000</v>
      </c>
      <c r="I107" s="65">
        <v>100000</v>
      </c>
      <c r="J107" s="63" t="s">
        <v>113</v>
      </c>
      <c r="K107" s="59" t="s">
        <v>43</v>
      </c>
      <c r="L107" s="64" t="s">
        <v>114</v>
      </c>
    </row>
    <row r="108" spans="2:12" ht="25.5">
      <c r="B108" s="67">
        <v>44122100</v>
      </c>
      <c r="C108" s="57" t="s">
        <v>134</v>
      </c>
      <c r="D108" s="58" t="s">
        <v>39</v>
      </c>
      <c r="E108" s="63" t="s">
        <v>125</v>
      </c>
      <c r="F108" s="60" t="s">
        <v>122</v>
      </c>
      <c r="G108" s="68" t="s">
        <v>123</v>
      </c>
      <c r="H108" s="65">
        <v>100000</v>
      </c>
      <c r="I108" s="65">
        <v>100000</v>
      </c>
      <c r="J108" s="63" t="s">
        <v>113</v>
      </c>
      <c r="K108" s="59" t="s">
        <v>43</v>
      </c>
      <c r="L108" s="64" t="s">
        <v>114</v>
      </c>
    </row>
    <row r="109" spans="2:12" ht="25.5">
      <c r="B109" s="67">
        <v>44121700</v>
      </c>
      <c r="C109" s="57" t="s">
        <v>137</v>
      </c>
      <c r="D109" s="58" t="s">
        <v>39</v>
      </c>
      <c r="E109" s="63" t="s">
        <v>125</v>
      </c>
      <c r="F109" s="60" t="s">
        <v>122</v>
      </c>
      <c r="G109" s="68" t="s">
        <v>123</v>
      </c>
      <c r="H109" s="65">
        <v>80000</v>
      </c>
      <c r="I109" s="65">
        <v>80000</v>
      </c>
      <c r="J109" s="63" t="s">
        <v>113</v>
      </c>
      <c r="K109" s="59" t="s">
        <v>43</v>
      </c>
      <c r="L109" s="64" t="s">
        <v>114</v>
      </c>
    </row>
    <row r="110" spans="2:12" ht="25.5">
      <c r="B110" s="67">
        <v>44121700</v>
      </c>
      <c r="C110" s="57" t="s">
        <v>138</v>
      </c>
      <c r="D110" s="58" t="s">
        <v>39</v>
      </c>
      <c r="E110" s="63" t="s">
        <v>125</v>
      </c>
      <c r="F110" s="60" t="s">
        <v>122</v>
      </c>
      <c r="G110" s="68" t="s">
        <v>123</v>
      </c>
      <c r="H110" s="65">
        <v>40000</v>
      </c>
      <c r="I110" s="65">
        <v>40000</v>
      </c>
      <c r="J110" s="63" t="s">
        <v>113</v>
      </c>
      <c r="K110" s="59" t="s">
        <v>43</v>
      </c>
      <c r="L110" s="64" t="s">
        <v>114</v>
      </c>
    </row>
    <row r="111" spans="2:12" ht="25.5">
      <c r="B111" s="67">
        <v>44121700</v>
      </c>
      <c r="C111" s="57" t="s">
        <v>139</v>
      </c>
      <c r="D111" s="58" t="s">
        <v>39</v>
      </c>
      <c r="E111" s="63" t="s">
        <v>125</v>
      </c>
      <c r="F111" s="60" t="s">
        <v>122</v>
      </c>
      <c r="G111" s="68" t="s">
        <v>123</v>
      </c>
      <c r="H111" s="65">
        <v>100000</v>
      </c>
      <c r="I111" s="65">
        <v>100000</v>
      </c>
      <c r="J111" s="63" t="s">
        <v>113</v>
      </c>
      <c r="K111" s="59" t="s">
        <v>43</v>
      </c>
      <c r="L111" s="64" t="s">
        <v>114</v>
      </c>
    </row>
    <row r="112" spans="2:12" ht="25.5">
      <c r="B112" s="67">
        <v>44122100</v>
      </c>
      <c r="C112" s="57" t="s">
        <v>140</v>
      </c>
      <c r="D112" s="58" t="s">
        <v>39</v>
      </c>
      <c r="E112" s="63" t="s">
        <v>125</v>
      </c>
      <c r="F112" s="60" t="s">
        <v>122</v>
      </c>
      <c r="G112" s="68" t="s">
        <v>123</v>
      </c>
      <c r="H112" s="65">
        <v>150000</v>
      </c>
      <c r="I112" s="65">
        <v>150000</v>
      </c>
      <c r="J112" s="63" t="s">
        <v>113</v>
      </c>
      <c r="K112" s="59" t="s">
        <v>43</v>
      </c>
      <c r="L112" s="64" t="s">
        <v>114</v>
      </c>
    </row>
    <row r="113" spans="2:12" ht="25.5">
      <c r="B113" s="67">
        <v>44121600</v>
      </c>
      <c r="C113" s="57" t="s">
        <v>141</v>
      </c>
      <c r="D113" s="58" t="s">
        <v>39</v>
      </c>
      <c r="E113" s="63" t="s">
        <v>125</v>
      </c>
      <c r="F113" s="60" t="s">
        <v>122</v>
      </c>
      <c r="G113" s="68" t="s">
        <v>123</v>
      </c>
      <c r="H113" s="65">
        <v>15000</v>
      </c>
      <c r="I113" s="65">
        <v>15000</v>
      </c>
      <c r="J113" s="63" t="s">
        <v>113</v>
      </c>
      <c r="K113" s="59" t="s">
        <v>43</v>
      </c>
      <c r="L113" s="64" t="s">
        <v>114</v>
      </c>
    </row>
    <row r="114" spans="2:12" ht="25.5">
      <c r="B114" s="67">
        <v>44122003</v>
      </c>
      <c r="C114" s="57" t="s">
        <v>197</v>
      </c>
      <c r="D114" s="58" t="s">
        <v>39</v>
      </c>
      <c r="E114" s="63" t="s">
        <v>125</v>
      </c>
      <c r="F114" s="60" t="s">
        <v>122</v>
      </c>
      <c r="G114" s="68" t="s">
        <v>123</v>
      </c>
      <c r="H114" s="65">
        <v>150000</v>
      </c>
      <c r="I114" s="65">
        <v>150000</v>
      </c>
      <c r="J114" s="63" t="s">
        <v>113</v>
      </c>
      <c r="K114" s="59" t="s">
        <v>43</v>
      </c>
      <c r="L114" s="64" t="s">
        <v>114</v>
      </c>
    </row>
    <row r="115" spans="2:12" ht="25.5">
      <c r="B115" s="67">
        <v>14111500</v>
      </c>
      <c r="C115" s="57" t="s">
        <v>142</v>
      </c>
      <c r="D115" s="58" t="s">
        <v>39</v>
      </c>
      <c r="E115" s="63" t="s">
        <v>125</v>
      </c>
      <c r="F115" s="60" t="s">
        <v>122</v>
      </c>
      <c r="G115" s="68" t="s">
        <v>123</v>
      </c>
      <c r="H115" s="65">
        <v>138000</v>
      </c>
      <c r="I115" s="65">
        <v>138000</v>
      </c>
      <c r="J115" s="63" t="s">
        <v>113</v>
      </c>
      <c r="K115" s="59" t="s">
        <v>43</v>
      </c>
      <c r="L115" s="64" t="s">
        <v>114</v>
      </c>
    </row>
    <row r="116" spans="2:12" ht="25.5">
      <c r="B116" s="67">
        <v>44121600</v>
      </c>
      <c r="C116" s="57" t="s">
        <v>143</v>
      </c>
      <c r="D116" s="58" t="s">
        <v>39</v>
      </c>
      <c r="E116" s="63" t="s">
        <v>125</v>
      </c>
      <c r="F116" s="60" t="s">
        <v>122</v>
      </c>
      <c r="G116" s="68" t="s">
        <v>123</v>
      </c>
      <c r="H116" s="65">
        <v>35000</v>
      </c>
      <c r="I116" s="65">
        <v>35000</v>
      </c>
      <c r="J116" s="63" t="s">
        <v>113</v>
      </c>
      <c r="K116" s="59" t="s">
        <v>43</v>
      </c>
      <c r="L116" s="64" t="s">
        <v>114</v>
      </c>
    </row>
    <row r="117" spans="2:12" ht="25.5">
      <c r="B117" s="67">
        <v>44111515</v>
      </c>
      <c r="C117" s="57" t="s">
        <v>144</v>
      </c>
      <c r="D117" s="58" t="s">
        <v>39</v>
      </c>
      <c r="E117" s="63" t="s">
        <v>125</v>
      </c>
      <c r="F117" s="60" t="s">
        <v>122</v>
      </c>
      <c r="G117" s="68" t="s">
        <v>123</v>
      </c>
      <c r="H117" s="65">
        <v>75000</v>
      </c>
      <c r="I117" s="65">
        <v>75000</v>
      </c>
      <c r="J117" s="63" t="s">
        <v>113</v>
      </c>
      <c r="K117" s="59" t="s">
        <v>43</v>
      </c>
      <c r="L117" s="64" t="s">
        <v>114</v>
      </c>
    </row>
    <row r="118" spans="2:12" ht="25.5">
      <c r="B118" s="67">
        <v>44111515</v>
      </c>
      <c r="C118" s="57" t="s">
        <v>145</v>
      </c>
      <c r="D118" s="58" t="s">
        <v>39</v>
      </c>
      <c r="E118" s="63" t="s">
        <v>125</v>
      </c>
      <c r="F118" s="60" t="s">
        <v>122</v>
      </c>
      <c r="G118" s="68" t="s">
        <v>123</v>
      </c>
      <c r="H118" s="65">
        <v>105000</v>
      </c>
      <c r="I118" s="65">
        <v>105000</v>
      </c>
      <c r="J118" s="63" t="s">
        <v>113</v>
      </c>
      <c r="K118" s="59" t="s">
        <v>43</v>
      </c>
      <c r="L118" s="64" t="s">
        <v>114</v>
      </c>
    </row>
    <row r="119" spans="2:12" ht="25.5">
      <c r="B119" s="67">
        <v>44122011</v>
      </c>
      <c r="C119" s="57" t="s">
        <v>146</v>
      </c>
      <c r="D119" s="58" t="s">
        <v>39</v>
      </c>
      <c r="E119" s="63" t="s">
        <v>125</v>
      </c>
      <c r="F119" s="60" t="s">
        <v>122</v>
      </c>
      <c r="G119" s="68" t="s">
        <v>123</v>
      </c>
      <c r="H119" s="65">
        <v>105000</v>
      </c>
      <c r="I119" s="65">
        <v>105000</v>
      </c>
      <c r="J119" s="63" t="s">
        <v>113</v>
      </c>
      <c r="K119" s="59" t="s">
        <v>43</v>
      </c>
      <c r="L119" s="64" t="s">
        <v>114</v>
      </c>
    </row>
    <row r="120" spans="2:12" ht="25.5">
      <c r="B120" s="67">
        <v>44111500</v>
      </c>
      <c r="C120" s="57" t="s">
        <v>147</v>
      </c>
      <c r="D120" s="58" t="s">
        <v>39</v>
      </c>
      <c r="E120" s="63" t="s">
        <v>125</v>
      </c>
      <c r="F120" s="60" t="s">
        <v>122</v>
      </c>
      <c r="G120" s="68" t="s">
        <v>123</v>
      </c>
      <c r="H120" s="65">
        <v>90000</v>
      </c>
      <c r="I120" s="65">
        <v>90000</v>
      </c>
      <c r="J120" s="63" t="s">
        <v>113</v>
      </c>
      <c r="K120" s="59" t="s">
        <v>43</v>
      </c>
      <c r="L120" s="64" t="s">
        <v>114</v>
      </c>
    </row>
    <row r="121" spans="2:12" ht="25.5">
      <c r="B121" s="67">
        <v>44111500</v>
      </c>
      <c r="C121" s="57" t="s">
        <v>148</v>
      </c>
      <c r="D121" s="58" t="s">
        <v>39</v>
      </c>
      <c r="E121" s="63" t="s">
        <v>125</v>
      </c>
      <c r="F121" s="60" t="s">
        <v>122</v>
      </c>
      <c r="G121" s="68" t="s">
        <v>123</v>
      </c>
      <c r="H121" s="65">
        <v>20000</v>
      </c>
      <c r="I121" s="65">
        <v>20000</v>
      </c>
      <c r="J121" s="63" t="s">
        <v>113</v>
      </c>
      <c r="K121" s="59" t="s">
        <v>43</v>
      </c>
      <c r="L121" s="64" t="s">
        <v>114</v>
      </c>
    </row>
    <row r="122" spans="2:12" ht="25.5">
      <c r="B122" s="67">
        <v>44122000</v>
      </c>
      <c r="C122" s="57" t="s">
        <v>149</v>
      </c>
      <c r="D122" s="58" t="s">
        <v>39</v>
      </c>
      <c r="E122" s="63" t="s">
        <v>125</v>
      </c>
      <c r="F122" s="60" t="s">
        <v>122</v>
      </c>
      <c r="G122" s="68" t="s">
        <v>123</v>
      </c>
      <c r="H122" s="65">
        <v>22500</v>
      </c>
      <c r="I122" s="65">
        <v>22500</v>
      </c>
      <c r="J122" s="63" t="s">
        <v>113</v>
      </c>
      <c r="K122" s="59" t="s">
        <v>43</v>
      </c>
      <c r="L122" s="64" t="s">
        <v>114</v>
      </c>
    </row>
    <row r="123" spans="2:12" ht="25.5">
      <c r="B123" s="70">
        <v>53131608</v>
      </c>
      <c r="C123" s="71" t="s">
        <v>150</v>
      </c>
      <c r="D123" s="58" t="s">
        <v>39</v>
      </c>
      <c r="E123" s="63" t="s">
        <v>125</v>
      </c>
      <c r="F123" s="60" t="s">
        <v>122</v>
      </c>
      <c r="G123" s="68" t="s">
        <v>123</v>
      </c>
      <c r="H123" s="65">
        <v>130000</v>
      </c>
      <c r="I123" s="65">
        <v>130000</v>
      </c>
      <c r="J123" s="63" t="s">
        <v>113</v>
      </c>
      <c r="K123" s="59" t="s">
        <v>43</v>
      </c>
      <c r="L123" s="64" t="s">
        <v>114</v>
      </c>
    </row>
    <row r="124" spans="2:12" ht="25.5">
      <c r="B124" s="70">
        <v>53131608</v>
      </c>
      <c r="C124" s="57" t="s">
        <v>151</v>
      </c>
      <c r="D124" s="58" t="s">
        <v>39</v>
      </c>
      <c r="E124" s="63" t="s">
        <v>125</v>
      </c>
      <c r="F124" s="60" t="s">
        <v>122</v>
      </c>
      <c r="G124" s="68" t="s">
        <v>123</v>
      </c>
      <c r="H124" s="65">
        <v>20000</v>
      </c>
      <c r="I124" s="65">
        <v>20000</v>
      </c>
      <c r="J124" s="63" t="s">
        <v>113</v>
      </c>
      <c r="K124" s="59" t="s">
        <v>43</v>
      </c>
      <c r="L124" s="64" t="s">
        <v>114</v>
      </c>
    </row>
    <row r="125" spans="2:12" ht="25.5">
      <c r="B125" s="70">
        <v>53131624</v>
      </c>
      <c r="C125" s="57" t="s">
        <v>152</v>
      </c>
      <c r="D125" s="58" t="s">
        <v>39</v>
      </c>
      <c r="E125" s="63" t="s">
        <v>125</v>
      </c>
      <c r="F125" s="60" t="s">
        <v>122</v>
      </c>
      <c r="G125" s="68" t="s">
        <v>123</v>
      </c>
      <c r="H125" s="65">
        <v>120000</v>
      </c>
      <c r="I125" s="65">
        <v>120000</v>
      </c>
      <c r="J125" s="63" t="s">
        <v>113</v>
      </c>
      <c r="K125" s="59" t="s">
        <v>43</v>
      </c>
      <c r="L125" s="64" t="s">
        <v>114</v>
      </c>
    </row>
    <row r="126" spans="2:12" ht="25.5">
      <c r="B126" s="70">
        <v>47131800</v>
      </c>
      <c r="C126" s="57" t="s">
        <v>153</v>
      </c>
      <c r="D126" s="58" t="s">
        <v>39</v>
      </c>
      <c r="E126" s="63" t="s">
        <v>125</v>
      </c>
      <c r="F126" s="60" t="s">
        <v>122</v>
      </c>
      <c r="G126" s="68" t="s">
        <v>123</v>
      </c>
      <c r="H126" s="65">
        <v>300000</v>
      </c>
      <c r="I126" s="65">
        <v>300000</v>
      </c>
      <c r="J126" s="63" t="s">
        <v>113</v>
      </c>
      <c r="K126" s="59" t="s">
        <v>43</v>
      </c>
      <c r="L126" s="64" t="s">
        <v>114</v>
      </c>
    </row>
    <row r="127" spans="2:12" ht="25.5">
      <c r="B127" s="70">
        <v>47131800</v>
      </c>
      <c r="C127" s="57" t="s">
        <v>154</v>
      </c>
      <c r="D127" s="58" t="s">
        <v>39</v>
      </c>
      <c r="E127" s="63" t="s">
        <v>125</v>
      </c>
      <c r="F127" s="60" t="s">
        <v>122</v>
      </c>
      <c r="G127" s="68" t="s">
        <v>123</v>
      </c>
      <c r="H127" s="65">
        <v>150000</v>
      </c>
      <c r="I127" s="65">
        <v>150000</v>
      </c>
      <c r="J127" s="63" t="s">
        <v>113</v>
      </c>
      <c r="K127" s="59" t="s">
        <v>43</v>
      </c>
      <c r="L127" s="64" t="s">
        <v>114</v>
      </c>
    </row>
    <row r="128" spans="2:12" ht="25.5">
      <c r="B128" s="70">
        <v>52121704</v>
      </c>
      <c r="C128" s="57" t="s">
        <v>155</v>
      </c>
      <c r="D128" s="58" t="s">
        <v>39</v>
      </c>
      <c r="E128" s="63" t="s">
        <v>125</v>
      </c>
      <c r="F128" s="60" t="s">
        <v>122</v>
      </c>
      <c r="G128" s="68" t="s">
        <v>123</v>
      </c>
      <c r="H128" s="65">
        <v>34000</v>
      </c>
      <c r="I128" s="65">
        <v>34000</v>
      </c>
      <c r="J128" s="63" t="s">
        <v>113</v>
      </c>
      <c r="K128" s="59" t="s">
        <v>43</v>
      </c>
      <c r="L128" s="64" t="s">
        <v>114</v>
      </c>
    </row>
    <row r="129" spans="2:12" ht="25.5">
      <c r="B129" s="70">
        <v>47131603</v>
      </c>
      <c r="C129" s="57" t="s">
        <v>156</v>
      </c>
      <c r="D129" s="58" t="s">
        <v>39</v>
      </c>
      <c r="E129" s="63" t="s">
        <v>125</v>
      </c>
      <c r="F129" s="60" t="s">
        <v>122</v>
      </c>
      <c r="G129" s="68" t="s">
        <v>123</v>
      </c>
      <c r="H129" s="65">
        <v>360000</v>
      </c>
      <c r="I129" s="65">
        <v>360000</v>
      </c>
      <c r="J129" s="63" t="s">
        <v>113</v>
      </c>
      <c r="K129" s="59" t="s">
        <v>43</v>
      </c>
      <c r="L129" s="64" t="s">
        <v>114</v>
      </c>
    </row>
    <row r="130" spans="2:12" ht="25.5">
      <c r="B130" s="70">
        <v>47131604</v>
      </c>
      <c r="C130" s="57" t="s">
        <v>157</v>
      </c>
      <c r="D130" s="58" t="s">
        <v>39</v>
      </c>
      <c r="E130" s="63" t="s">
        <v>125</v>
      </c>
      <c r="F130" s="60" t="s">
        <v>122</v>
      </c>
      <c r="G130" s="68" t="s">
        <v>123</v>
      </c>
      <c r="H130" s="65">
        <v>116000</v>
      </c>
      <c r="I130" s="65">
        <v>116000</v>
      </c>
      <c r="J130" s="63" t="s">
        <v>113</v>
      </c>
      <c r="K130" s="59" t="s">
        <v>43</v>
      </c>
      <c r="L130" s="64" t="s">
        <v>114</v>
      </c>
    </row>
    <row r="131" spans="2:12" ht="25.5">
      <c r="B131" s="70">
        <v>47131600</v>
      </c>
      <c r="C131" s="57" t="s">
        <v>158</v>
      </c>
      <c r="D131" s="58" t="s">
        <v>39</v>
      </c>
      <c r="E131" s="63" t="s">
        <v>125</v>
      </c>
      <c r="F131" s="60" t="s">
        <v>122</v>
      </c>
      <c r="G131" s="68" t="s">
        <v>123</v>
      </c>
      <c r="H131" s="65">
        <v>70000</v>
      </c>
      <c r="I131" s="65">
        <v>70000</v>
      </c>
      <c r="J131" s="63" t="s">
        <v>113</v>
      </c>
      <c r="K131" s="59" t="s">
        <v>43</v>
      </c>
      <c r="L131" s="64" t="s">
        <v>114</v>
      </c>
    </row>
    <row r="132" spans="2:12" ht="25.5">
      <c r="B132" s="70">
        <v>47131605</v>
      </c>
      <c r="C132" s="57" t="s">
        <v>159</v>
      </c>
      <c r="D132" s="58" t="s">
        <v>39</v>
      </c>
      <c r="E132" s="63" t="s">
        <v>125</v>
      </c>
      <c r="F132" s="60" t="s">
        <v>122</v>
      </c>
      <c r="G132" s="68" t="s">
        <v>123</v>
      </c>
      <c r="H132" s="65">
        <v>54000</v>
      </c>
      <c r="I132" s="65">
        <v>54000</v>
      </c>
      <c r="J132" s="63" t="s">
        <v>113</v>
      </c>
      <c r="K132" s="59" t="s">
        <v>43</v>
      </c>
      <c r="L132" s="64" t="s">
        <v>114</v>
      </c>
    </row>
    <row r="133" spans="2:12" ht="25.5">
      <c r="B133" s="70">
        <v>53121608</v>
      </c>
      <c r="C133" s="57" t="s">
        <v>160</v>
      </c>
      <c r="D133" s="58" t="s">
        <v>39</v>
      </c>
      <c r="E133" s="63" t="s">
        <v>125</v>
      </c>
      <c r="F133" s="60" t="s">
        <v>122</v>
      </c>
      <c r="G133" s="68" t="s">
        <v>123</v>
      </c>
      <c r="H133" s="65">
        <v>180000</v>
      </c>
      <c r="I133" s="65">
        <v>180000</v>
      </c>
      <c r="J133" s="63" t="s">
        <v>113</v>
      </c>
      <c r="K133" s="59" t="s">
        <v>43</v>
      </c>
      <c r="L133" s="64" t="s">
        <v>114</v>
      </c>
    </row>
    <row r="134" spans="2:12" ht="25.5">
      <c r="B134" s="70">
        <v>46181504</v>
      </c>
      <c r="C134" s="57" t="s">
        <v>161</v>
      </c>
      <c r="D134" s="58" t="s">
        <v>39</v>
      </c>
      <c r="E134" s="63" t="s">
        <v>125</v>
      </c>
      <c r="F134" s="60" t="s">
        <v>122</v>
      </c>
      <c r="G134" s="68" t="s">
        <v>123</v>
      </c>
      <c r="H134" s="65">
        <v>44268</v>
      </c>
      <c r="I134" s="65">
        <v>44268</v>
      </c>
      <c r="J134" s="63" t="s">
        <v>113</v>
      </c>
      <c r="K134" s="59" t="s">
        <v>43</v>
      </c>
      <c r="L134" s="64" t="s">
        <v>114</v>
      </c>
    </row>
    <row r="135" spans="2:12" ht="25.5">
      <c r="B135" s="70">
        <v>52121700</v>
      </c>
      <c r="C135" s="57" t="s">
        <v>162</v>
      </c>
      <c r="D135" s="58" t="s">
        <v>39</v>
      </c>
      <c r="E135" s="63" t="s">
        <v>125</v>
      </c>
      <c r="F135" s="60" t="s">
        <v>122</v>
      </c>
      <c r="G135" s="68" t="s">
        <v>123</v>
      </c>
      <c r="H135" s="65">
        <v>33260</v>
      </c>
      <c r="I135" s="65">
        <v>33260</v>
      </c>
      <c r="J135" s="63" t="s">
        <v>113</v>
      </c>
      <c r="K135" s="59" t="s">
        <v>43</v>
      </c>
      <c r="L135" s="64" t="s">
        <v>114</v>
      </c>
    </row>
    <row r="136" spans="2:12" ht="25.5">
      <c r="B136" s="70">
        <v>52151500</v>
      </c>
      <c r="C136" s="57" t="s">
        <v>198</v>
      </c>
      <c r="D136" s="58" t="s">
        <v>39</v>
      </c>
      <c r="E136" s="63" t="s">
        <v>125</v>
      </c>
      <c r="F136" s="60" t="s">
        <v>122</v>
      </c>
      <c r="G136" s="68" t="s">
        <v>123</v>
      </c>
      <c r="H136" s="65">
        <v>110000</v>
      </c>
      <c r="I136" s="65">
        <v>110000</v>
      </c>
      <c r="J136" s="63" t="s">
        <v>113</v>
      </c>
      <c r="K136" s="59" t="s">
        <v>43</v>
      </c>
      <c r="L136" s="64" t="s">
        <v>114</v>
      </c>
    </row>
    <row r="137" spans="2:12" ht="25.5">
      <c r="B137" s="70">
        <v>47131611</v>
      </c>
      <c r="C137" s="57" t="s">
        <v>164</v>
      </c>
      <c r="D137" s="58" t="s">
        <v>39</v>
      </c>
      <c r="E137" s="63" t="s">
        <v>125</v>
      </c>
      <c r="F137" s="60" t="s">
        <v>122</v>
      </c>
      <c r="G137" s="68" t="s">
        <v>123</v>
      </c>
      <c r="H137" s="65">
        <v>35000</v>
      </c>
      <c r="I137" s="65">
        <v>35000</v>
      </c>
      <c r="J137" s="63" t="s">
        <v>113</v>
      </c>
      <c r="K137" s="59" t="s">
        <v>43</v>
      </c>
      <c r="L137" s="64" t="s">
        <v>114</v>
      </c>
    </row>
    <row r="138" spans="2:12" ht="25.5">
      <c r="B138" s="70">
        <v>52151600</v>
      </c>
      <c r="C138" s="57" t="s">
        <v>165</v>
      </c>
      <c r="D138" s="58" t="s">
        <v>39</v>
      </c>
      <c r="E138" s="63" t="s">
        <v>125</v>
      </c>
      <c r="F138" s="60" t="s">
        <v>122</v>
      </c>
      <c r="G138" s="68" t="s">
        <v>123</v>
      </c>
      <c r="H138" s="65">
        <v>50000</v>
      </c>
      <c r="I138" s="65">
        <v>50000</v>
      </c>
      <c r="J138" s="63" t="s">
        <v>113</v>
      </c>
      <c r="K138" s="59" t="s">
        <v>43</v>
      </c>
      <c r="L138" s="64" t="s">
        <v>114</v>
      </c>
    </row>
    <row r="139" spans="2:12" ht="25.5">
      <c r="B139" s="70">
        <v>30181600</v>
      </c>
      <c r="C139" s="57" t="s">
        <v>166</v>
      </c>
      <c r="D139" s="58" t="s">
        <v>39</v>
      </c>
      <c r="E139" s="63" t="s">
        <v>125</v>
      </c>
      <c r="F139" s="60" t="s">
        <v>122</v>
      </c>
      <c r="G139" s="68" t="s">
        <v>123</v>
      </c>
      <c r="H139" s="65">
        <v>50000</v>
      </c>
      <c r="I139" s="65">
        <v>50000</v>
      </c>
      <c r="J139" s="63" t="s">
        <v>113</v>
      </c>
      <c r="K139" s="59" t="s">
        <v>43</v>
      </c>
      <c r="L139" s="64" t="s">
        <v>114</v>
      </c>
    </row>
    <row r="140" spans="2:12" ht="25.5">
      <c r="B140" s="70">
        <v>30181614</v>
      </c>
      <c r="C140" s="57" t="s">
        <v>167</v>
      </c>
      <c r="D140" s="58" t="s">
        <v>39</v>
      </c>
      <c r="E140" s="63" t="s">
        <v>125</v>
      </c>
      <c r="F140" s="60" t="s">
        <v>122</v>
      </c>
      <c r="G140" s="68" t="s">
        <v>123</v>
      </c>
      <c r="H140" s="65">
        <v>90000</v>
      </c>
      <c r="I140" s="65">
        <v>90000</v>
      </c>
      <c r="J140" s="63" t="s">
        <v>113</v>
      </c>
      <c r="K140" s="59" t="s">
        <v>43</v>
      </c>
      <c r="L140" s="64" t="s">
        <v>114</v>
      </c>
    </row>
    <row r="141" spans="2:12" ht="25.5">
      <c r="B141" s="70">
        <v>53131608</v>
      </c>
      <c r="C141" s="57" t="s">
        <v>168</v>
      </c>
      <c r="D141" s="58" t="s">
        <v>39</v>
      </c>
      <c r="E141" s="63" t="s">
        <v>125</v>
      </c>
      <c r="F141" s="60" t="s">
        <v>122</v>
      </c>
      <c r="G141" s="68" t="s">
        <v>123</v>
      </c>
      <c r="H141" s="65">
        <v>80000</v>
      </c>
      <c r="I141" s="65">
        <v>80000</v>
      </c>
      <c r="J141" s="63" t="s">
        <v>113</v>
      </c>
      <c r="K141" s="59" t="s">
        <v>43</v>
      </c>
      <c r="L141" s="64" t="s">
        <v>114</v>
      </c>
    </row>
    <row r="142" spans="2:12" ht="25.5">
      <c r="B142" s="70">
        <v>30181600</v>
      </c>
      <c r="C142" s="57" t="s">
        <v>169</v>
      </c>
      <c r="D142" s="58" t="s">
        <v>39</v>
      </c>
      <c r="E142" s="63" t="s">
        <v>125</v>
      </c>
      <c r="F142" s="60" t="s">
        <v>122</v>
      </c>
      <c r="G142" s="68" t="s">
        <v>123</v>
      </c>
      <c r="H142" s="65">
        <v>44000</v>
      </c>
      <c r="I142" s="65">
        <v>44000</v>
      </c>
      <c r="J142" s="63" t="s">
        <v>113</v>
      </c>
      <c r="K142" s="59" t="s">
        <v>43</v>
      </c>
      <c r="L142" s="64" t="s">
        <v>114</v>
      </c>
    </row>
    <row r="143" spans="2:12" ht="25.5">
      <c r="B143" s="70">
        <v>50201700</v>
      </c>
      <c r="C143" s="57" t="s">
        <v>170</v>
      </c>
      <c r="D143" s="58" t="s">
        <v>39</v>
      </c>
      <c r="E143" s="63" t="s">
        <v>125</v>
      </c>
      <c r="F143" s="60" t="s">
        <v>122</v>
      </c>
      <c r="G143" s="68" t="s">
        <v>123</v>
      </c>
      <c r="H143" s="65">
        <v>80000</v>
      </c>
      <c r="I143" s="65">
        <v>80000</v>
      </c>
      <c r="J143" s="63" t="s">
        <v>113</v>
      </c>
      <c r="K143" s="59" t="s">
        <v>43</v>
      </c>
      <c r="L143" s="64" t="s">
        <v>114</v>
      </c>
    </row>
    <row r="144" spans="2:12" ht="25.5">
      <c r="B144" s="72">
        <v>47131812</v>
      </c>
      <c r="C144" s="73" t="s">
        <v>180</v>
      </c>
      <c r="D144" s="58" t="s">
        <v>39</v>
      </c>
      <c r="E144" s="63" t="s">
        <v>125</v>
      </c>
      <c r="F144" s="60" t="s">
        <v>122</v>
      </c>
      <c r="G144" s="68" t="s">
        <v>123</v>
      </c>
      <c r="H144" s="74">
        <v>70000</v>
      </c>
      <c r="I144" s="74">
        <v>70000</v>
      </c>
      <c r="J144" s="63" t="s">
        <v>113</v>
      </c>
      <c r="K144" s="59" t="s">
        <v>43</v>
      </c>
      <c r="L144" s="64" t="s">
        <v>114</v>
      </c>
    </row>
    <row r="145" spans="2:12" ht="25.5">
      <c r="B145" s="72">
        <v>44111912</v>
      </c>
      <c r="C145" s="57" t="s">
        <v>181</v>
      </c>
      <c r="D145" s="58" t="s">
        <v>39</v>
      </c>
      <c r="E145" s="63" t="s">
        <v>125</v>
      </c>
      <c r="F145" s="60" t="s">
        <v>122</v>
      </c>
      <c r="G145" s="68" t="s">
        <v>123</v>
      </c>
      <c r="H145" s="74">
        <v>8000</v>
      </c>
      <c r="I145" s="74">
        <v>8000</v>
      </c>
      <c r="J145" s="63" t="s">
        <v>113</v>
      </c>
      <c r="K145" s="59" t="s">
        <v>43</v>
      </c>
      <c r="L145" s="64" t="s">
        <v>114</v>
      </c>
    </row>
    <row r="146" spans="2:12" ht="25.5">
      <c r="B146" s="72">
        <v>47131611</v>
      </c>
      <c r="C146" s="57" t="s">
        <v>182</v>
      </c>
      <c r="D146" s="58" t="s">
        <v>39</v>
      </c>
      <c r="E146" s="63" t="s">
        <v>125</v>
      </c>
      <c r="F146" s="60" t="s">
        <v>122</v>
      </c>
      <c r="G146" s="68" t="s">
        <v>123</v>
      </c>
      <c r="H146" s="74">
        <v>15000</v>
      </c>
      <c r="I146" s="74">
        <v>15000</v>
      </c>
      <c r="J146" s="63" t="s">
        <v>113</v>
      </c>
      <c r="K146" s="59" t="s">
        <v>43</v>
      </c>
      <c r="L146" s="64" t="s">
        <v>114</v>
      </c>
    </row>
    <row r="147" spans="2:12" ht="25.5">
      <c r="B147" s="72">
        <v>44121612</v>
      </c>
      <c r="C147" s="57" t="s">
        <v>183</v>
      </c>
      <c r="D147" s="58" t="s">
        <v>39</v>
      </c>
      <c r="E147" s="63" t="s">
        <v>125</v>
      </c>
      <c r="F147" s="60" t="s">
        <v>122</v>
      </c>
      <c r="G147" s="68" t="s">
        <v>123</v>
      </c>
      <c r="H147" s="74">
        <v>10000</v>
      </c>
      <c r="I147" s="74">
        <v>10000</v>
      </c>
      <c r="J147" s="63" t="s">
        <v>113</v>
      </c>
      <c r="K147" s="59" t="s">
        <v>43</v>
      </c>
      <c r="L147" s="64" t="s">
        <v>114</v>
      </c>
    </row>
    <row r="148" spans="2:12" ht="25.5">
      <c r="B148" s="72">
        <v>44121612</v>
      </c>
      <c r="C148" s="57" t="s">
        <v>184</v>
      </c>
      <c r="D148" s="58" t="s">
        <v>39</v>
      </c>
      <c r="E148" s="63" t="s">
        <v>125</v>
      </c>
      <c r="F148" s="60" t="s">
        <v>122</v>
      </c>
      <c r="G148" s="68" t="s">
        <v>123</v>
      </c>
      <c r="H148" s="74">
        <v>25000</v>
      </c>
      <c r="I148" s="74">
        <v>25000</v>
      </c>
      <c r="J148" s="63" t="s">
        <v>113</v>
      </c>
      <c r="K148" s="59" t="s">
        <v>43</v>
      </c>
      <c r="L148" s="64" t="s">
        <v>114</v>
      </c>
    </row>
    <row r="149" spans="2:12" ht="25.5">
      <c r="B149" s="67">
        <v>44122011</v>
      </c>
      <c r="C149" s="57" t="s">
        <v>185</v>
      </c>
      <c r="D149" s="58" t="s">
        <v>39</v>
      </c>
      <c r="E149" s="63" t="s">
        <v>125</v>
      </c>
      <c r="F149" s="60" t="s">
        <v>122</v>
      </c>
      <c r="G149" s="68" t="s">
        <v>123</v>
      </c>
      <c r="H149" s="74">
        <v>55000</v>
      </c>
      <c r="I149" s="74">
        <v>55000</v>
      </c>
      <c r="J149" s="63" t="s">
        <v>113</v>
      </c>
      <c r="K149" s="59" t="s">
        <v>43</v>
      </c>
      <c r="L149" s="64" t="s">
        <v>114</v>
      </c>
    </row>
    <row r="150" spans="2:12" ht="25.5">
      <c r="B150" s="67">
        <v>44122011</v>
      </c>
      <c r="C150" s="57" t="s">
        <v>186</v>
      </c>
      <c r="D150" s="58" t="s">
        <v>39</v>
      </c>
      <c r="E150" s="63" t="s">
        <v>125</v>
      </c>
      <c r="F150" s="60" t="s">
        <v>122</v>
      </c>
      <c r="G150" s="68" t="s">
        <v>123</v>
      </c>
      <c r="H150" s="74">
        <v>55000</v>
      </c>
      <c r="I150" s="74">
        <v>55000</v>
      </c>
      <c r="J150" s="63" t="s">
        <v>113</v>
      </c>
      <c r="K150" s="59" t="s">
        <v>43</v>
      </c>
      <c r="L150" s="64" t="s">
        <v>114</v>
      </c>
    </row>
    <row r="151" spans="2:12" ht="25.5">
      <c r="B151" s="67">
        <v>44122011</v>
      </c>
      <c r="C151" s="57" t="s">
        <v>187</v>
      </c>
      <c r="D151" s="58" t="s">
        <v>39</v>
      </c>
      <c r="E151" s="63" t="s">
        <v>125</v>
      </c>
      <c r="F151" s="60" t="s">
        <v>122</v>
      </c>
      <c r="G151" s="68" t="s">
        <v>123</v>
      </c>
      <c r="H151" s="74">
        <v>150000</v>
      </c>
      <c r="I151" s="74">
        <v>150000</v>
      </c>
      <c r="J151" s="63" t="s">
        <v>113</v>
      </c>
      <c r="K151" s="59" t="s">
        <v>43</v>
      </c>
      <c r="L151" s="64" t="s">
        <v>114</v>
      </c>
    </row>
    <row r="152" spans="2:12" ht="25.5">
      <c r="B152" s="72">
        <v>47131812</v>
      </c>
      <c r="C152" s="73" t="s">
        <v>180</v>
      </c>
      <c r="D152" s="58" t="s">
        <v>39</v>
      </c>
      <c r="E152" s="63" t="s">
        <v>125</v>
      </c>
      <c r="F152" s="60" t="s">
        <v>122</v>
      </c>
      <c r="G152" s="68" t="s">
        <v>123</v>
      </c>
      <c r="H152" s="75">
        <v>150000</v>
      </c>
      <c r="I152" s="75">
        <v>150000</v>
      </c>
      <c r="J152" s="63" t="s">
        <v>113</v>
      </c>
      <c r="K152" s="59" t="s">
        <v>43</v>
      </c>
      <c r="L152" s="64" t="s">
        <v>114</v>
      </c>
    </row>
    <row r="153" spans="2:12" ht="25.5">
      <c r="B153" s="67">
        <v>14111705</v>
      </c>
      <c r="C153" s="57" t="s">
        <v>188</v>
      </c>
      <c r="D153" s="58" t="s">
        <v>39</v>
      </c>
      <c r="E153" s="63" t="s">
        <v>125</v>
      </c>
      <c r="F153" s="60" t="s">
        <v>122</v>
      </c>
      <c r="G153" s="68" t="s">
        <v>123</v>
      </c>
      <c r="H153" s="75">
        <v>150000</v>
      </c>
      <c r="I153" s="75">
        <v>150000</v>
      </c>
      <c r="J153" s="63" t="s">
        <v>113</v>
      </c>
      <c r="K153" s="59" t="s">
        <v>43</v>
      </c>
      <c r="L153" s="64" t="s">
        <v>114</v>
      </c>
    </row>
    <row r="154" spans="2:12" ht="25.5">
      <c r="B154" s="72">
        <v>44122003</v>
      </c>
      <c r="C154" s="76" t="s">
        <v>189</v>
      </c>
      <c r="D154" s="58" t="s">
        <v>39</v>
      </c>
      <c r="E154" s="63" t="s">
        <v>125</v>
      </c>
      <c r="F154" s="60" t="s">
        <v>122</v>
      </c>
      <c r="G154" s="68" t="s">
        <v>123</v>
      </c>
      <c r="H154" s="65">
        <v>155771</v>
      </c>
      <c r="I154" s="65">
        <v>155771</v>
      </c>
      <c r="J154" s="63" t="s">
        <v>113</v>
      </c>
      <c r="K154" s="59" t="s">
        <v>43</v>
      </c>
      <c r="L154" s="64" t="s">
        <v>114</v>
      </c>
    </row>
    <row r="155" spans="2:12" ht="25.5">
      <c r="B155" s="72">
        <v>30266501</v>
      </c>
      <c r="C155" s="76" t="s">
        <v>190</v>
      </c>
      <c r="D155" s="58" t="s">
        <v>39</v>
      </c>
      <c r="E155" s="63" t="s">
        <v>125</v>
      </c>
      <c r="F155" s="60" t="s">
        <v>122</v>
      </c>
      <c r="G155" s="68" t="s">
        <v>123</v>
      </c>
      <c r="H155" s="65">
        <v>120000</v>
      </c>
      <c r="I155" s="65">
        <v>120000</v>
      </c>
      <c r="J155" s="63" t="s">
        <v>113</v>
      </c>
      <c r="K155" s="59" t="s">
        <v>43</v>
      </c>
      <c r="L155" s="64" t="s">
        <v>114</v>
      </c>
    </row>
    <row r="156" spans="2:12" ht="25.5">
      <c r="B156" s="72">
        <v>46181504</v>
      </c>
      <c r="C156" s="76" t="s">
        <v>191</v>
      </c>
      <c r="D156" s="58" t="s">
        <v>39</v>
      </c>
      <c r="E156" s="63" t="s">
        <v>125</v>
      </c>
      <c r="F156" s="60" t="s">
        <v>122</v>
      </c>
      <c r="G156" s="68" t="s">
        <v>123</v>
      </c>
      <c r="H156" s="65">
        <v>62688</v>
      </c>
      <c r="I156" s="65">
        <v>62688</v>
      </c>
      <c r="J156" s="63" t="s">
        <v>113</v>
      </c>
      <c r="K156" s="59" t="s">
        <v>43</v>
      </c>
      <c r="L156" s="64" t="s">
        <v>114</v>
      </c>
    </row>
    <row r="157" spans="2:12" ht="25.5">
      <c r="B157" s="77">
        <v>42151666</v>
      </c>
      <c r="C157" s="76" t="s">
        <v>192</v>
      </c>
      <c r="D157" s="58" t="s">
        <v>39</v>
      </c>
      <c r="E157" s="63" t="s">
        <v>125</v>
      </c>
      <c r="F157" s="60" t="s">
        <v>122</v>
      </c>
      <c r="G157" s="68" t="s">
        <v>123</v>
      </c>
      <c r="H157" s="65">
        <v>392642</v>
      </c>
      <c r="I157" s="65">
        <v>392642</v>
      </c>
      <c r="J157" s="63" t="s">
        <v>113</v>
      </c>
      <c r="K157" s="59" t="s">
        <v>43</v>
      </c>
      <c r="L157" s="64" t="s">
        <v>114</v>
      </c>
    </row>
    <row r="158" spans="2:12" ht="25.5">
      <c r="B158" s="72">
        <v>46181504</v>
      </c>
      <c r="C158" s="76" t="s">
        <v>193</v>
      </c>
      <c r="D158" s="58" t="s">
        <v>39</v>
      </c>
      <c r="E158" s="63" t="s">
        <v>125</v>
      </c>
      <c r="F158" s="60" t="s">
        <v>122</v>
      </c>
      <c r="G158" s="68" t="s">
        <v>123</v>
      </c>
      <c r="H158" s="65">
        <v>446567</v>
      </c>
      <c r="I158" s="65">
        <v>446567</v>
      </c>
      <c r="J158" s="63" t="s">
        <v>113</v>
      </c>
      <c r="K158" s="59" t="s">
        <v>43</v>
      </c>
      <c r="L158" s="64" t="s">
        <v>114</v>
      </c>
    </row>
    <row r="159" spans="2:12" ht="25.5">
      <c r="B159" s="56">
        <v>44122003</v>
      </c>
      <c r="C159" s="76" t="s">
        <v>194</v>
      </c>
      <c r="D159" s="58" t="s">
        <v>39</v>
      </c>
      <c r="E159" s="63" t="s">
        <v>125</v>
      </c>
      <c r="F159" s="60" t="s">
        <v>122</v>
      </c>
      <c r="G159" s="68" t="s">
        <v>123</v>
      </c>
      <c r="H159" s="65">
        <v>191174</v>
      </c>
      <c r="I159" s="65">
        <v>191174</v>
      </c>
      <c r="J159" s="63" t="s">
        <v>113</v>
      </c>
      <c r="K159" s="59" t="s">
        <v>43</v>
      </c>
      <c r="L159" s="64" t="s">
        <v>114</v>
      </c>
    </row>
    <row r="160" spans="2:12" ht="25.5">
      <c r="B160" s="72">
        <v>46181504</v>
      </c>
      <c r="C160" s="76" t="s">
        <v>195</v>
      </c>
      <c r="D160" s="58" t="s">
        <v>39</v>
      </c>
      <c r="E160" s="63" t="s">
        <v>125</v>
      </c>
      <c r="F160" s="60" t="s">
        <v>122</v>
      </c>
      <c r="G160" s="68" t="s">
        <v>123</v>
      </c>
      <c r="H160" s="65">
        <v>63016</v>
      </c>
      <c r="I160" s="65">
        <v>63016</v>
      </c>
      <c r="J160" s="63" t="s">
        <v>113</v>
      </c>
      <c r="K160" s="59" t="s">
        <v>43</v>
      </c>
      <c r="L160" s="64" t="s">
        <v>114</v>
      </c>
    </row>
    <row r="161" spans="2:12" ht="25.5">
      <c r="B161" s="72">
        <v>47131810</v>
      </c>
      <c r="C161" s="76" t="s">
        <v>196</v>
      </c>
      <c r="D161" s="58" t="s">
        <v>39</v>
      </c>
      <c r="E161" s="63" t="s">
        <v>125</v>
      </c>
      <c r="F161" s="60" t="s">
        <v>122</v>
      </c>
      <c r="G161" s="68" t="s">
        <v>123</v>
      </c>
      <c r="H161" s="65">
        <v>473663</v>
      </c>
      <c r="I161" s="65">
        <v>473663</v>
      </c>
      <c r="J161" s="63" t="s">
        <v>113</v>
      </c>
      <c r="K161" s="59" t="s">
        <v>43</v>
      </c>
      <c r="L161" s="64" t="s">
        <v>114</v>
      </c>
    </row>
    <row r="162" spans="2:12" ht="25.5">
      <c r="B162" s="72">
        <v>44121708</v>
      </c>
      <c r="C162" s="76" t="s">
        <v>199</v>
      </c>
      <c r="D162" s="58" t="s">
        <v>39</v>
      </c>
      <c r="E162" s="63" t="s">
        <v>125</v>
      </c>
      <c r="F162" s="60" t="s">
        <v>122</v>
      </c>
      <c r="G162" s="68" t="s">
        <v>123</v>
      </c>
      <c r="H162" s="65">
        <v>473663</v>
      </c>
      <c r="I162" s="65">
        <v>473663</v>
      </c>
      <c r="J162" s="63" t="s">
        <v>113</v>
      </c>
      <c r="K162" s="59" t="s">
        <v>43</v>
      </c>
      <c r="L162" s="64" t="s">
        <v>114</v>
      </c>
    </row>
    <row r="163" spans="2:12" ht="25.5">
      <c r="B163" s="72">
        <v>44121707</v>
      </c>
      <c r="C163" s="76" t="s">
        <v>200</v>
      </c>
      <c r="D163" s="58" t="s">
        <v>39</v>
      </c>
      <c r="E163" s="63" t="s">
        <v>125</v>
      </c>
      <c r="F163" s="60" t="s">
        <v>122</v>
      </c>
      <c r="G163" s="68" t="s">
        <v>123</v>
      </c>
      <c r="H163" s="65">
        <v>473663</v>
      </c>
      <c r="I163" s="65">
        <v>473663</v>
      </c>
      <c r="J163" s="63" t="s">
        <v>113</v>
      </c>
      <c r="K163" s="59" t="s">
        <v>43</v>
      </c>
      <c r="L163" s="64" t="s">
        <v>114</v>
      </c>
    </row>
    <row r="164" spans="2:12" ht="38.25">
      <c r="B164" s="78" t="s">
        <v>201</v>
      </c>
      <c r="C164" s="57" t="s">
        <v>202</v>
      </c>
      <c r="D164" s="58" t="s">
        <v>39</v>
      </c>
      <c r="E164" s="59" t="s">
        <v>203</v>
      </c>
      <c r="F164" s="60" t="s">
        <v>122</v>
      </c>
      <c r="G164" s="68" t="s">
        <v>123</v>
      </c>
      <c r="H164" s="79">
        <v>2849099</v>
      </c>
      <c r="I164" s="79">
        <v>2849099</v>
      </c>
      <c r="J164" s="63" t="s">
        <v>113</v>
      </c>
      <c r="K164" s="59" t="s">
        <v>43</v>
      </c>
      <c r="L164" s="64" t="s">
        <v>114</v>
      </c>
    </row>
    <row r="165" spans="2:12" ht="25.5">
      <c r="B165" s="77">
        <v>80131502</v>
      </c>
      <c r="C165" s="80" t="s">
        <v>204</v>
      </c>
      <c r="D165" s="58" t="s">
        <v>37</v>
      </c>
      <c r="E165" s="59" t="s">
        <v>205</v>
      </c>
      <c r="F165" s="60" t="s">
        <v>111</v>
      </c>
      <c r="G165" s="68" t="s">
        <v>123</v>
      </c>
      <c r="H165" s="79">
        <v>500000000</v>
      </c>
      <c r="I165" s="79">
        <v>500000000</v>
      </c>
      <c r="J165" s="63" t="s">
        <v>113</v>
      </c>
      <c r="K165" s="59" t="s">
        <v>43</v>
      </c>
      <c r="L165" s="64" t="s">
        <v>114</v>
      </c>
    </row>
    <row r="166" spans="2:12" ht="25.5">
      <c r="B166" s="77">
        <v>86101808</v>
      </c>
      <c r="C166" s="81" t="s">
        <v>206</v>
      </c>
      <c r="D166" s="58" t="s">
        <v>116</v>
      </c>
      <c r="E166" s="59" t="s">
        <v>207</v>
      </c>
      <c r="F166" s="60" t="s">
        <v>111</v>
      </c>
      <c r="G166" s="68" t="s">
        <v>123</v>
      </c>
      <c r="H166" s="65">
        <v>2500000</v>
      </c>
      <c r="I166" s="65">
        <v>2500000</v>
      </c>
      <c r="J166" s="63" t="s">
        <v>113</v>
      </c>
      <c r="K166" s="59" t="s">
        <v>43</v>
      </c>
      <c r="L166" s="64" t="s">
        <v>114</v>
      </c>
    </row>
    <row r="167" spans="2:12" ht="25.5">
      <c r="B167" s="77">
        <v>86101808</v>
      </c>
      <c r="C167" s="81" t="s">
        <v>206</v>
      </c>
      <c r="D167" s="82" t="s">
        <v>208</v>
      </c>
      <c r="E167" s="59" t="s">
        <v>207</v>
      </c>
      <c r="F167" s="60" t="s">
        <v>111</v>
      </c>
      <c r="G167" s="68" t="s">
        <v>123</v>
      </c>
      <c r="H167" s="65">
        <v>2500000</v>
      </c>
      <c r="I167" s="65">
        <v>2500000</v>
      </c>
      <c r="J167" s="63" t="s">
        <v>113</v>
      </c>
      <c r="K167" s="59" t="s">
        <v>43</v>
      </c>
      <c r="L167" s="64" t="s">
        <v>114</v>
      </c>
    </row>
    <row r="168" spans="2:12" ht="25.5">
      <c r="B168" s="77">
        <v>86101808</v>
      </c>
      <c r="C168" s="81" t="s">
        <v>206</v>
      </c>
      <c r="D168" s="58" t="s">
        <v>209</v>
      </c>
      <c r="E168" s="59" t="s">
        <v>207</v>
      </c>
      <c r="F168" s="60" t="s">
        <v>111</v>
      </c>
      <c r="G168" s="68" t="s">
        <v>123</v>
      </c>
      <c r="H168" s="65">
        <v>2500000</v>
      </c>
      <c r="I168" s="65">
        <v>2500000</v>
      </c>
      <c r="J168" s="63" t="s">
        <v>113</v>
      </c>
      <c r="K168" s="59" t="s">
        <v>43</v>
      </c>
      <c r="L168" s="64" t="s">
        <v>114</v>
      </c>
    </row>
    <row r="169" spans="2:12" ht="25.5">
      <c r="B169" s="77">
        <v>86101808</v>
      </c>
      <c r="C169" s="81" t="s">
        <v>206</v>
      </c>
      <c r="D169" s="58" t="s">
        <v>210</v>
      </c>
      <c r="E169" s="59" t="s">
        <v>207</v>
      </c>
      <c r="F169" s="60" t="s">
        <v>111</v>
      </c>
      <c r="G169" s="68" t="s">
        <v>123</v>
      </c>
      <c r="H169" s="65">
        <v>2500000</v>
      </c>
      <c r="I169" s="65">
        <v>2500000</v>
      </c>
      <c r="J169" s="63" t="s">
        <v>113</v>
      </c>
      <c r="K169" s="59" t="s">
        <v>43</v>
      </c>
      <c r="L169" s="64" t="s">
        <v>114</v>
      </c>
    </row>
    <row r="170" spans="2:12" ht="25.5">
      <c r="B170" s="77">
        <v>55101500</v>
      </c>
      <c r="C170" s="69" t="s">
        <v>211</v>
      </c>
      <c r="D170" s="58" t="s">
        <v>94</v>
      </c>
      <c r="E170" s="63" t="s">
        <v>203</v>
      </c>
      <c r="F170" s="83" t="s">
        <v>212</v>
      </c>
      <c r="G170" s="68" t="s">
        <v>123</v>
      </c>
      <c r="H170" s="65">
        <v>5000000</v>
      </c>
      <c r="I170" s="65">
        <v>5000000</v>
      </c>
      <c r="J170" s="63" t="s">
        <v>113</v>
      </c>
      <c r="K170" s="59" t="s">
        <v>43</v>
      </c>
      <c r="L170" s="64" t="s">
        <v>114</v>
      </c>
    </row>
    <row r="171" spans="2:12" ht="25.5">
      <c r="B171" s="77">
        <v>72101511</v>
      </c>
      <c r="C171" s="81" t="s">
        <v>213</v>
      </c>
      <c r="D171" s="58" t="s">
        <v>93</v>
      </c>
      <c r="E171" s="63" t="s">
        <v>214</v>
      </c>
      <c r="F171" s="83" t="s">
        <v>212</v>
      </c>
      <c r="G171" s="68" t="s">
        <v>123</v>
      </c>
      <c r="H171" s="65">
        <v>8000000</v>
      </c>
      <c r="I171" s="65">
        <v>8000000</v>
      </c>
      <c r="J171" s="63" t="s">
        <v>113</v>
      </c>
      <c r="K171" s="59" t="s">
        <v>43</v>
      </c>
      <c r="L171" s="64" t="s">
        <v>114</v>
      </c>
    </row>
    <row r="172" spans="2:12" ht="25.5">
      <c r="B172" s="72">
        <v>78181507</v>
      </c>
      <c r="C172" s="57" t="s">
        <v>215</v>
      </c>
      <c r="D172" s="58" t="s">
        <v>92</v>
      </c>
      <c r="E172" s="63" t="s">
        <v>216</v>
      </c>
      <c r="F172" s="83" t="s">
        <v>212</v>
      </c>
      <c r="G172" s="68" t="s">
        <v>123</v>
      </c>
      <c r="H172" s="65">
        <v>4000000</v>
      </c>
      <c r="I172" s="65">
        <v>4000000</v>
      </c>
      <c r="J172" s="63" t="s">
        <v>113</v>
      </c>
      <c r="K172" s="59" t="s">
        <v>43</v>
      </c>
      <c r="L172" s="64" t="s">
        <v>114</v>
      </c>
    </row>
    <row r="173" spans="2:12" ht="25.5">
      <c r="B173" s="72">
        <v>78181507</v>
      </c>
      <c r="C173" s="57" t="s">
        <v>217</v>
      </c>
      <c r="D173" s="58" t="s">
        <v>92</v>
      </c>
      <c r="E173" s="63" t="s">
        <v>125</v>
      </c>
      <c r="F173" s="83" t="s">
        <v>212</v>
      </c>
      <c r="G173" s="68" t="s">
        <v>123</v>
      </c>
      <c r="H173" s="65">
        <v>8226750</v>
      </c>
      <c r="I173" s="65">
        <v>8226750</v>
      </c>
      <c r="J173" s="63" t="s">
        <v>113</v>
      </c>
      <c r="K173" s="59" t="s">
        <v>43</v>
      </c>
      <c r="L173" s="64" t="s">
        <v>114</v>
      </c>
    </row>
    <row r="174" spans="2:12" ht="25.5">
      <c r="B174" s="77">
        <v>84131501</v>
      </c>
      <c r="C174" s="57" t="s">
        <v>218</v>
      </c>
      <c r="D174" s="58" t="s">
        <v>40</v>
      </c>
      <c r="E174" s="63" t="s">
        <v>125</v>
      </c>
      <c r="F174" s="83" t="s">
        <v>212</v>
      </c>
      <c r="G174" s="68" t="s">
        <v>123</v>
      </c>
      <c r="H174" s="65">
        <v>20000000</v>
      </c>
      <c r="I174" s="65">
        <v>20000000</v>
      </c>
      <c r="J174" s="63" t="s">
        <v>113</v>
      </c>
      <c r="K174" s="59" t="s">
        <v>43</v>
      </c>
      <c r="L174" s="64" t="s">
        <v>114</v>
      </c>
    </row>
    <row r="175" spans="2:12" ht="25.5">
      <c r="B175" s="56">
        <v>72102103</v>
      </c>
      <c r="C175" s="69" t="s">
        <v>219</v>
      </c>
      <c r="D175" s="84" t="s">
        <v>220</v>
      </c>
      <c r="E175" s="63" t="s">
        <v>125</v>
      </c>
      <c r="F175" s="83" t="s">
        <v>212</v>
      </c>
      <c r="G175" s="68" t="s">
        <v>123</v>
      </c>
      <c r="H175" s="75">
        <v>8000000</v>
      </c>
      <c r="I175" s="75">
        <v>8000000</v>
      </c>
      <c r="J175" s="63" t="s">
        <v>113</v>
      </c>
      <c r="K175" s="59" t="s">
        <v>43</v>
      </c>
      <c r="L175" s="64" t="s">
        <v>114</v>
      </c>
    </row>
    <row r="176" spans="2:12" ht="25.5">
      <c r="B176" s="77">
        <v>72101516</v>
      </c>
      <c r="C176" s="69" t="s">
        <v>221</v>
      </c>
      <c r="D176" s="84" t="s">
        <v>209</v>
      </c>
      <c r="E176" s="59" t="s">
        <v>222</v>
      </c>
      <c r="F176" s="83" t="s">
        <v>212</v>
      </c>
      <c r="G176" s="68" t="s">
        <v>123</v>
      </c>
      <c r="H176" s="75">
        <v>2000000</v>
      </c>
      <c r="I176" s="75">
        <v>2000000</v>
      </c>
      <c r="J176" s="63" t="s">
        <v>113</v>
      </c>
      <c r="K176" s="59" t="s">
        <v>43</v>
      </c>
      <c r="L176" s="64" t="s">
        <v>114</v>
      </c>
    </row>
    <row r="177" spans="2:12" ht="25.5">
      <c r="B177" s="77">
        <v>93141808</v>
      </c>
      <c r="C177" s="69" t="s">
        <v>223</v>
      </c>
      <c r="D177" s="84" t="s">
        <v>39</v>
      </c>
      <c r="E177" s="59" t="s">
        <v>222</v>
      </c>
      <c r="F177" s="83" t="s">
        <v>212</v>
      </c>
      <c r="G177" s="68" t="s">
        <v>123</v>
      </c>
      <c r="H177" s="65">
        <v>5000000</v>
      </c>
      <c r="I177" s="65">
        <v>5000000</v>
      </c>
      <c r="J177" s="63" t="s">
        <v>113</v>
      </c>
      <c r="K177" s="59" t="s">
        <v>43</v>
      </c>
      <c r="L177" s="64" t="s">
        <v>114</v>
      </c>
    </row>
    <row r="178" spans="2:12" ht="25.5">
      <c r="B178" s="85" t="s">
        <v>224</v>
      </c>
      <c r="C178" s="66" t="s">
        <v>225</v>
      </c>
      <c r="D178" s="56" t="s">
        <v>208</v>
      </c>
      <c r="E178" s="56" t="s">
        <v>226</v>
      </c>
      <c r="F178" s="86" t="s">
        <v>227</v>
      </c>
      <c r="G178" s="87" t="s">
        <v>228</v>
      </c>
      <c r="H178" s="88">
        <v>573000000</v>
      </c>
      <c r="I178" s="88">
        <v>573000000</v>
      </c>
      <c r="J178" s="56" t="s">
        <v>229</v>
      </c>
      <c r="K178" s="59" t="s">
        <v>43</v>
      </c>
      <c r="L178" s="89" t="s">
        <v>230</v>
      </c>
    </row>
    <row r="179" spans="2:12" ht="15">
      <c r="B179" s="56">
        <v>70151509</v>
      </c>
      <c r="C179" s="90" t="s">
        <v>231</v>
      </c>
      <c r="D179" s="56" t="s">
        <v>220</v>
      </c>
      <c r="E179" s="56" t="s">
        <v>216</v>
      </c>
      <c r="F179" s="91" t="s">
        <v>232</v>
      </c>
      <c r="G179" s="87" t="s">
        <v>228</v>
      </c>
      <c r="H179" s="88">
        <v>168000000</v>
      </c>
      <c r="I179" s="88">
        <v>168000000</v>
      </c>
      <c r="J179" s="56" t="s">
        <v>113</v>
      </c>
      <c r="K179" s="59" t="s">
        <v>43</v>
      </c>
      <c r="L179" s="89" t="s">
        <v>230</v>
      </c>
    </row>
    <row r="180" spans="2:12" ht="15">
      <c r="B180" s="56">
        <v>80111620</v>
      </c>
      <c r="C180" s="92" t="s">
        <v>233</v>
      </c>
      <c r="D180" s="63" t="s">
        <v>37</v>
      </c>
      <c r="E180" s="59" t="s">
        <v>117</v>
      </c>
      <c r="F180" s="91" t="s">
        <v>111</v>
      </c>
      <c r="G180" s="87" t="s">
        <v>228</v>
      </c>
      <c r="H180" s="65">
        <f>491600000</f>
        <v>491600000</v>
      </c>
      <c r="I180" s="65">
        <f>491600000</f>
        <v>491600000</v>
      </c>
      <c r="J180" s="63" t="s">
        <v>113</v>
      </c>
      <c r="K180" s="59" t="s">
        <v>43</v>
      </c>
      <c r="L180" s="93" t="s">
        <v>234</v>
      </c>
    </row>
    <row r="181" spans="2:12" ht="15">
      <c r="B181" s="94">
        <v>81101500</v>
      </c>
      <c r="C181" s="95" t="s">
        <v>235</v>
      </c>
      <c r="D181" s="63" t="s">
        <v>236</v>
      </c>
      <c r="E181" s="59" t="s">
        <v>237</v>
      </c>
      <c r="F181" s="91" t="s">
        <v>232</v>
      </c>
      <c r="G181" s="87" t="s">
        <v>228</v>
      </c>
      <c r="H181" s="96">
        <v>1</v>
      </c>
      <c r="I181" s="96">
        <v>1</v>
      </c>
      <c r="J181" s="63" t="s">
        <v>113</v>
      </c>
      <c r="K181" s="59" t="s">
        <v>43</v>
      </c>
      <c r="L181" s="89" t="s">
        <v>230</v>
      </c>
    </row>
    <row r="182" spans="2:12" ht="409.5">
      <c r="B182" s="97" t="s">
        <v>238</v>
      </c>
      <c r="C182" s="57" t="s">
        <v>239</v>
      </c>
      <c r="D182" s="59" t="s">
        <v>236</v>
      </c>
      <c r="E182" s="59" t="s">
        <v>240</v>
      </c>
      <c r="F182" s="91" t="s">
        <v>232</v>
      </c>
      <c r="G182" s="87" t="s">
        <v>228</v>
      </c>
      <c r="H182" s="96">
        <v>1</v>
      </c>
      <c r="I182" s="96">
        <v>1</v>
      </c>
      <c r="J182" s="63" t="s">
        <v>113</v>
      </c>
      <c r="K182" s="59" t="s">
        <v>43</v>
      </c>
      <c r="L182" s="89" t="s">
        <v>230</v>
      </c>
    </row>
    <row r="183" spans="2:12" ht="25.5">
      <c r="B183" s="56">
        <v>82101501</v>
      </c>
      <c r="C183" s="80" t="s">
        <v>241</v>
      </c>
      <c r="D183" s="63" t="s">
        <v>94</v>
      </c>
      <c r="E183" s="63" t="s">
        <v>125</v>
      </c>
      <c r="F183" s="83" t="s">
        <v>212</v>
      </c>
      <c r="G183" s="87" t="s">
        <v>228</v>
      </c>
      <c r="H183" s="96">
        <v>10000000</v>
      </c>
      <c r="I183" s="96">
        <v>10000000</v>
      </c>
      <c r="J183" s="63" t="s">
        <v>113</v>
      </c>
      <c r="K183" s="59" t="s">
        <v>43</v>
      </c>
      <c r="L183" s="89" t="s">
        <v>230</v>
      </c>
    </row>
    <row r="184" spans="2:12" ht="15">
      <c r="B184" s="56">
        <v>80111620</v>
      </c>
      <c r="C184" s="66" t="s">
        <v>242</v>
      </c>
      <c r="D184" s="63" t="s">
        <v>37</v>
      </c>
      <c r="E184" s="59" t="s">
        <v>117</v>
      </c>
      <c r="F184" s="60" t="s">
        <v>243</v>
      </c>
      <c r="G184" s="87" t="s">
        <v>228</v>
      </c>
      <c r="H184" s="65">
        <v>434000000</v>
      </c>
      <c r="I184" s="65">
        <v>434000000</v>
      </c>
      <c r="J184" s="63" t="s">
        <v>113</v>
      </c>
      <c r="K184" s="59" t="s">
        <v>43</v>
      </c>
      <c r="L184" s="93" t="s">
        <v>234</v>
      </c>
    </row>
    <row r="185" spans="2:12" ht="25.5">
      <c r="B185" s="77">
        <v>86101808</v>
      </c>
      <c r="C185" s="66" t="s">
        <v>244</v>
      </c>
      <c r="D185" s="98" t="s">
        <v>39</v>
      </c>
      <c r="E185" s="99" t="s">
        <v>245</v>
      </c>
      <c r="F185" s="100" t="s">
        <v>246</v>
      </c>
      <c r="G185" s="87" t="s">
        <v>228</v>
      </c>
      <c r="H185" s="101">
        <v>300000000</v>
      </c>
      <c r="I185" s="101">
        <v>300000000</v>
      </c>
      <c r="J185" s="56" t="s">
        <v>113</v>
      </c>
      <c r="K185" s="59" t="s">
        <v>43</v>
      </c>
      <c r="L185" s="89" t="s">
        <v>230</v>
      </c>
    </row>
    <row r="186" spans="2:12" ht="25.5">
      <c r="B186" s="94" t="s">
        <v>247</v>
      </c>
      <c r="C186" s="80" t="s">
        <v>248</v>
      </c>
      <c r="D186" s="63" t="s">
        <v>39</v>
      </c>
      <c r="E186" s="63" t="s">
        <v>249</v>
      </c>
      <c r="F186" s="83" t="s">
        <v>250</v>
      </c>
      <c r="G186" s="87" t="s">
        <v>228</v>
      </c>
      <c r="H186" s="96">
        <v>400000000</v>
      </c>
      <c r="I186" s="96">
        <v>400000000</v>
      </c>
      <c r="J186" s="63" t="s">
        <v>113</v>
      </c>
      <c r="K186" s="59" t="s">
        <v>43</v>
      </c>
      <c r="L186" s="89" t="s">
        <v>230</v>
      </c>
    </row>
    <row r="187" spans="2:12" ht="15">
      <c r="B187" s="56">
        <v>80111620</v>
      </c>
      <c r="C187" s="66" t="s">
        <v>251</v>
      </c>
      <c r="D187" s="63" t="s">
        <v>37</v>
      </c>
      <c r="E187" s="59" t="s">
        <v>117</v>
      </c>
      <c r="F187" s="60" t="s">
        <v>243</v>
      </c>
      <c r="G187" s="87" t="s">
        <v>228</v>
      </c>
      <c r="H187" s="96">
        <v>209400000</v>
      </c>
      <c r="I187" s="96">
        <v>209400000</v>
      </c>
      <c r="J187" s="63" t="s">
        <v>113</v>
      </c>
      <c r="K187" s="59" t="s">
        <v>43</v>
      </c>
      <c r="L187" s="93" t="s">
        <v>234</v>
      </c>
    </row>
    <row r="188" spans="2:12" ht="25.5">
      <c r="B188" s="56">
        <v>81101500</v>
      </c>
      <c r="C188" s="80" t="s">
        <v>252</v>
      </c>
      <c r="D188" s="102" t="s">
        <v>94</v>
      </c>
      <c r="E188" s="59" t="s">
        <v>253</v>
      </c>
      <c r="F188" s="83" t="s">
        <v>250</v>
      </c>
      <c r="G188" s="87" t="s">
        <v>228</v>
      </c>
      <c r="H188" s="96">
        <v>65000000</v>
      </c>
      <c r="I188" s="96">
        <v>65000000</v>
      </c>
      <c r="J188" s="63" t="s">
        <v>113</v>
      </c>
      <c r="K188" s="59" t="s">
        <v>43</v>
      </c>
      <c r="L188" s="89" t="s">
        <v>230</v>
      </c>
    </row>
    <row r="189" spans="2:12" ht="15">
      <c r="B189" s="56">
        <v>80111620</v>
      </c>
      <c r="C189" s="66" t="s">
        <v>254</v>
      </c>
      <c r="D189" s="98" t="s">
        <v>39</v>
      </c>
      <c r="E189" s="99" t="s">
        <v>255</v>
      </c>
      <c r="F189" s="91" t="s">
        <v>232</v>
      </c>
      <c r="G189" s="87" t="s">
        <v>228</v>
      </c>
      <c r="H189" s="103">
        <v>40000000</v>
      </c>
      <c r="I189" s="103">
        <v>40000000</v>
      </c>
      <c r="J189" s="56" t="s">
        <v>113</v>
      </c>
      <c r="K189" s="59" t="s">
        <v>43</v>
      </c>
      <c r="L189" s="89" t="s">
        <v>230</v>
      </c>
    </row>
    <row r="190" spans="2:12" ht="15">
      <c r="B190" s="56">
        <v>80111620</v>
      </c>
      <c r="C190" s="66" t="s">
        <v>256</v>
      </c>
      <c r="D190" s="102" t="s">
        <v>115</v>
      </c>
      <c r="E190" s="59" t="s">
        <v>117</v>
      </c>
      <c r="F190" s="60" t="s">
        <v>111</v>
      </c>
      <c r="G190" s="87" t="s">
        <v>228</v>
      </c>
      <c r="H190" s="65">
        <v>147200000</v>
      </c>
      <c r="I190" s="65">
        <v>147200000</v>
      </c>
      <c r="J190" s="63" t="s">
        <v>113</v>
      </c>
      <c r="K190" s="59" t="s">
        <v>43</v>
      </c>
      <c r="L190" s="93" t="s">
        <v>234</v>
      </c>
    </row>
    <row r="191" spans="2:12" ht="63.75">
      <c r="B191" s="94">
        <v>81101500</v>
      </c>
      <c r="C191" s="80" t="s">
        <v>257</v>
      </c>
      <c r="D191" s="63" t="s">
        <v>40</v>
      </c>
      <c r="E191" s="63" t="s">
        <v>237</v>
      </c>
      <c r="F191" s="83" t="s">
        <v>212</v>
      </c>
      <c r="G191" s="68" t="s">
        <v>258</v>
      </c>
      <c r="H191" s="96">
        <v>15000000</v>
      </c>
      <c r="I191" s="96">
        <v>15000000</v>
      </c>
      <c r="J191" s="63" t="s">
        <v>113</v>
      </c>
      <c r="K191" s="59" t="s">
        <v>43</v>
      </c>
      <c r="L191" s="89" t="s">
        <v>230</v>
      </c>
    </row>
    <row r="192" spans="2:12" ht="25.5">
      <c r="B192" s="56">
        <v>81141504</v>
      </c>
      <c r="C192" s="80" t="s">
        <v>259</v>
      </c>
      <c r="D192" s="63" t="s">
        <v>93</v>
      </c>
      <c r="E192" s="63" t="s">
        <v>125</v>
      </c>
      <c r="F192" s="91" t="s">
        <v>232</v>
      </c>
      <c r="G192" s="68" t="s">
        <v>258</v>
      </c>
      <c r="H192" s="96">
        <v>86715963</v>
      </c>
      <c r="I192" s="96">
        <v>86715963</v>
      </c>
      <c r="J192" s="63" t="s">
        <v>113</v>
      </c>
      <c r="K192" s="59" t="s">
        <v>43</v>
      </c>
      <c r="L192" s="89" t="s">
        <v>230</v>
      </c>
    </row>
    <row r="193" spans="2:12" ht="25.5">
      <c r="B193" s="56">
        <v>93141511</v>
      </c>
      <c r="C193" s="80" t="s">
        <v>260</v>
      </c>
      <c r="D193" s="63" t="s">
        <v>208</v>
      </c>
      <c r="E193" s="63" t="s">
        <v>253</v>
      </c>
      <c r="F193" s="83" t="s">
        <v>261</v>
      </c>
      <c r="G193" s="68" t="s">
        <v>258</v>
      </c>
      <c r="H193" s="96">
        <v>210000000</v>
      </c>
      <c r="I193" s="96">
        <v>210000000</v>
      </c>
      <c r="J193" s="63" t="s">
        <v>113</v>
      </c>
      <c r="K193" s="59" t="s">
        <v>43</v>
      </c>
      <c r="L193" s="89" t="s">
        <v>230</v>
      </c>
    </row>
    <row r="194" spans="2:12" ht="25.5">
      <c r="B194" s="56">
        <v>73171601</v>
      </c>
      <c r="C194" s="80" t="s">
        <v>262</v>
      </c>
      <c r="D194" s="59" t="s">
        <v>220</v>
      </c>
      <c r="E194" s="59" t="s">
        <v>226</v>
      </c>
      <c r="F194" s="60" t="s">
        <v>263</v>
      </c>
      <c r="G194" s="68" t="s">
        <v>258</v>
      </c>
      <c r="H194" s="96">
        <v>773000000</v>
      </c>
      <c r="I194" s="96">
        <v>773000000</v>
      </c>
      <c r="J194" s="63" t="s">
        <v>113</v>
      </c>
      <c r="K194" s="59" t="s">
        <v>43</v>
      </c>
      <c r="L194" s="89" t="s">
        <v>230</v>
      </c>
    </row>
    <row r="195" spans="2:12" ht="25.5">
      <c r="B195" s="56">
        <v>73171601</v>
      </c>
      <c r="C195" s="80" t="s">
        <v>264</v>
      </c>
      <c r="D195" s="59" t="s">
        <v>92</v>
      </c>
      <c r="E195" s="59" t="s">
        <v>125</v>
      </c>
      <c r="F195" s="91" t="s">
        <v>232</v>
      </c>
      <c r="G195" s="68" t="s">
        <v>258</v>
      </c>
      <c r="H195" s="96">
        <v>27000000</v>
      </c>
      <c r="I195" s="96">
        <v>27000000</v>
      </c>
      <c r="J195" s="63" t="s">
        <v>113</v>
      </c>
      <c r="K195" s="59" t="s">
        <v>43</v>
      </c>
      <c r="L195" s="89" t="s">
        <v>230</v>
      </c>
    </row>
    <row r="196" spans="2:12" ht="25.5">
      <c r="B196" s="56">
        <v>72154201</v>
      </c>
      <c r="C196" s="80" t="s">
        <v>265</v>
      </c>
      <c r="D196" s="59" t="s">
        <v>39</v>
      </c>
      <c r="E196" s="59" t="s">
        <v>240</v>
      </c>
      <c r="F196" s="91" t="s">
        <v>232</v>
      </c>
      <c r="G196" s="68" t="s">
        <v>258</v>
      </c>
      <c r="H196" s="96">
        <v>30000000</v>
      </c>
      <c r="I196" s="96">
        <v>30000000</v>
      </c>
      <c r="J196" s="63" t="s">
        <v>113</v>
      </c>
      <c r="K196" s="59" t="s">
        <v>43</v>
      </c>
      <c r="L196" s="89" t="s">
        <v>230</v>
      </c>
    </row>
    <row r="197" spans="2:12" ht="25.5">
      <c r="B197" s="104">
        <v>55101500</v>
      </c>
      <c r="C197" s="80" t="s">
        <v>266</v>
      </c>
      <c r="D197" s="59" t="s">
        <v>220</v>
      </c>
      <c r="E197" s="59" t="s">
        <v>125</v>
      </c>
      <c r="F197" s="91" t="s">
        <v>232</v>
      </c>
      <c r="G197" s="68" t="s">
        <v>258</v>
      </c>
      <c r="H197" s="105">
        <v>35000000</v>
      </c>
      <c r="I197" s="105">
        <v>35000000</v>
      </c>
      <c r="J197" s="63" t="s">
        <v>113</v>
      </c>
      <c r="K197" s="59" t="s">
        <v>43</v>
      </c>
      <c r="L197" s="89" t="s">
        <v>230</v>
      </c>
    </row>
    <row r="198" spans="2:12" ht="26.25">
      <c r="B198" s="56">
        <v>41104019</v>
      </c>
      <c r="C198" s="80" t="s">
        <v>267</v>
      </c>
      <c r="D198" s="59" t="s">
        <v>39</v>
      </c>
      <c r="E198" s="59" t="s">
        <v>125</v>
      </c>
      <c r="F198" s="60" t="s">
        <v>122</v>
      </c>
      <c r="G198" s="68" t="s">
        <v>258</v>
      </c>
      <c r="H198" s="106">
        <v>250000</v>
      </c>
      <c r="I198" s="106">
        <v>250000</v>
      </c>
      <c r="J198" s="63" t="s">
        <v>113</v>
      </c>
      <c r="K198" s="59" t="s">
        <v>43</v>
      </c>
      <c r="L198" s="89" t="s">
        <v>230</v>
      </c>
    </row>
    <row r="199" spans="2:12" ht="26.25">
      <c r="B199" s="56">
        <v>81141504</v>
      </c>
      <c r="C199" s="80" t="s">
        <v>268</v>
      </c>
      <c r="D199" s="59" t="s">
        <v>39</v>
      </c>
      <c r="E199" s="59" t="s">
        <v>125</v>
      </c>
      <c r="F199" s="83" t="s">
        <v>212</v>
      </c>
      <c r="G199" s="68" t="s">
        <v>258</v>
      </c>
      <c r="H199" s="107">
        <v>5000000</v>
      </c>
      <c r="I199" s="107">
        <v>5000000</v>
      </c>
      <c r="J199" s="63" t="s">
        <v>113</v>
      </c>
      <c r="K199" s="59" t="s">
        <v>43</v>
      </c>
      <c r="L199" s="89" t="s">
        <v>230</v>
      </c>
    </row>
    <row r="200" spans="2:12" ht="14.25">
      <c r="B200" s="56">
        <v>80111620</v>
      </c>
      <c r="C200" s="81" t="s">
        <v>269</v>
      </c>
      <c r="D200" s="102" t="s">
        <v>115</v>
      </c>
      <c r="E200" s="59" t="s">
        <v>117</v>
      </c>
      <c r="F200" s="60" t="s">
        <v>243</v>
      </c>
      <c r="G200" s="68" t="s">
        <v>270</v>
      </c>
      <c r="H200" s="107">
        <v>863600000</v>
      </c>
      <c r="I200" s="107">
        <v>863600000</v>
      </c>
      <c r="J200" s="63" t="s">
        <v>113</v>
      </c>
      <c r="K200" s="59" t="s">
        <v>43</v>
      </c>
      <c r="L200" s="93" t="s">
        <v>234</v>
      </c>
    </row>
    <row r="201" spans="2:12" ht="14.25">
      <c r="B201" s="56">
        <v>80111620</v>
      </c>
      <c r="C201" s="66" t="s">
        <v>271</v>
      </c>
      <c r="D201" s="59" t="s">
        <v>37</v>
      </c>
      <c r="E201" s="59" t="s">
        <v>117</v>
      </c>
      <c r="F201" s="60" t="s">
        <v>243</v>
      </c>
      <c r="G201" s="68" t="s">
        <v>270</v>
      </c>
      <c r="H201" s="65">
        <v>294050092</v>
      </c>
      <c r="I201" s="65">
        <v>294050092</v>
      </c>
      <c r="J201" s="63" t="s">
        <v>113</v>
      </c>
      <c r="K201" s="59" t="s">
        <v>43</v>
      </c>
      <c r="L201" s="93" t="s">
        <v>234</v>
      </c>
    </row>
    <row r="202" spans="2:12" ht="14.25">
      <c r="B202" s="56">
        <v>80111620</v>
      </c>
      <c r="C202" s="66" t="s">
        <v>272</v>
      </c>
      <c r="D202" s="102" t="s">
        <v>37</v>
      </c>
      <c r="E202" s="59" t="s">
        <v>117</v>
      </c>
      <c r="F202" s="60" t="s">
        <v>243</v>
      </c>
      <c r="G202" s="68" t="s">
        <v>273</v>
      </c>
      <c r="H202" s="65">
        <v>164264440</v>
      </c>
      <c r="I202" s="65">
        <v>164264440</v>
      </c>
      <c r="J202" s="63" t="s">
        <v>113</v>
      </c>
      <c r="K202" s="59" t="s">
        <v>43</v>
      </c>
      <c r="L202" s="93" t="s">
        <v>234</v>
      </c>
    </row>
    <row r="203" spans="2:12" ht="14.25">
      <c r="B203" s="108" t="s">
        <v>274</v>
      </c>
      <c r="C203" s="80" t="s">
        <v>275</v>
      </c>
      <c r="D203" s="102" t="s">
        <v>209</v>
      </c>
      <c r="E203" s="59" t="s">
        <v>276</v>
      </c>
      <c r="F203" s="60" t="s">
        <v>246</v>
      </c>
      <c r="G203" s="68" t="s">
        <v>273</v>
      </c>
      <c r="H203" s="65">
        <v>1</v>
      </c>
      <c r="I203" s="65">
        <v>1</v>
      </c>
      <c r="J203" s="63" t="s">
        <v>113</v>
      </c>
      <c r="K203" s="59" t="s">
        <v>43</v>
      </c>
      <c r="L203" s="93" t="s">
        <v>234</v>
      </c>
    </row>
    <row r="204" spans="2:12" ht="14.25">
      <c r="B204" s="59">
        <v>72141204</v>
      </c>
      <c r="C204" s="80" t="s">
        <v>277</v>
      </c>
      <c r="D204" s="63" t="s">
        <v>39</v>
      </c>
      <c r="E204" s="63" t="s">
        <v>249</v>
      </c>
      <c r="F204" s="83" t="s">
        <v>263</v>
      </c>
      <c r="G204" s="68" t="s">
        <v>278</v>
      </c>
      <c r="H204" s="74">
        <v>3200000000</v>
      </c>
      <c r="I204" s="74">
        <v>3200000000</v>
      </c>
      <c r="J204" s="63" t="s">
        <v>113</v>
      </c>
      <c r="K204" s="59" t="s">
        <v>43</v>
      </c>
      <c r="L204" s="89" t="s">
        <v>230</v>
      </c>
    </row>
    <row r="205" spans="2:12" ht="14.25">
      <c r="B205" s="56">
        <v>80111620</v>
      </c>
      <c r="C205" s="66" t="s">
        <v>279</v>
      </c>
      <c r="D205" s="59" t="s">
        <v>37</v>
      </c>
      <c r="E205" s="59" t="s">
        <v>117</v>
      </c>
      <c r="F205" s="60" t="s">
        <v>243</v>
      </c>
      <c r="G205" s="68" t="s">
        <v>280</v>
      </c>
      <c r="H205" s="65">
        <v>321600000</v>
      </c>
      <c r="I205" s="65">
        <v>321600000</v>
      </c>
      <c r="J205" s="63" t="s">
        <v>113</v>
      </c>
      <c r="K205" s="59" t="s">
        <v>43</v>
      </c>
      <c r="L205" s="93" t="s">
        <v>234</v>
      </c>
    </row>
    <row r="206" spans="2:12" ht="14.25">
      <c r="B206" s="56">
        <v>80111620</v>
      </c>
      <c r="C206" s="66" t="s">
        <v>281</v>
      </c>
      <c r="D206" s="102" t="s">
        <v>37</v>
      </c>
      <c r="E206" s="59" t="s">
        <v>117</v>
      </c>
      <c r="F206" s="60" t="s">
        <v>243</v>
      </c>
      <c r="G206" s="68" t="s">
        <v>270</v>
      </c>
      <c r="H206" s="65">
        <v>128810018</v>
      </c>
      <c r="I206" s="65">
        <v>128810018</v>
      </c>
      <c r="J206" s="63" t="s">
        <v>113</v>
      </c>
      <c r="K206" s="59" t="s">
        <v>43</v>
      </c>
      <c r="L206" s="93" t="s">
        <v>234</v>
      </c>
    </row>
    <row r="207" spans="2:12" ht="14.25">
      <c r="B207" s="56">
        <v>80111620</v>
      </c>
      <c r="C207" s="109" t="s">
        <v>282</v>
      </c>
      <c r="D207" s="102" t="s">
        <v>37</v>
      </c>
      <c r="E207" s="59" t="s">
        <v>117</v>
      </c>
      <c r="F207" s="60" t="s">
        <v>243</v>
      </c>
      <c r="G207" s="68" t="s">
        <v>270</v>
      </c>
      <c r="H207" s="65">
        <v>218400000</v>
      </c>
      <c r="I207" s="65">
        <v>218400000</v>
      </c>
      <c r="J207" s="63" t="s">
        <v>113</v>
      </c>
      <c r="K207" s="59" t="s">
        <v>43</v>
      </c>
      <c r="L207" s="93" t="s">
        <v>234</v>
      </c>
    </row>
    <row r="208" spans="2:12" ht="26.25">
      <c r="B208" s="56">
        <v>46171600</v>
      </c>
      <c r="C208" s="66" t="s">
        <v>283</v>
      </c>
      <c r="D208" s="98" t="s">
        <v>39</v>
      </c>
      <c r="E208" s="99" t="s">
        <v>249</v>
      </c>
      <c r="F208" s="60" t="s">
        <v>122</v>
      </c>
      <c r="G208" s="110" t="s">
        <v>284</v>
      </c>
      <c r="H208" s="101">
        <v>39600000</v>
      </c>
      <c r="I208" s="101">
        <v>39600000</v>
      </c>
      <c r="J208" s="56" t="s">
        <v>113</v>
      </c>
      <c r="K208" s="59" t="s">
        <v>43</v>
      </c>
      <c r="L208" s="89" t="s">
        <v>230</v>
      </c>
    </row>
    <row r="209" spans="2:12" ht="14.25">
      <c r="B209" s="56">
        <v>10151500</v>
      </c>
      <c r="C209" s="66" t="s">
        <v>285</v>
      </c>
      <c r="D209" s="56" t="s">
        <v>39</v>
      </c>
      <c r="E209" s="99" t="s">
        <v>249</v>
      </c>
      <c r="F209" s="91" t="s">
        <v>232</v>
      </c>
      <c r="G209" s="110" t="s">
        <v>284</v>
      </c>
      <c r="H209" s="101">
        <v>100000000</v>
      </c>
      <c r="I209" s="101">
        <v>100000000</v>
      </c>
      <c r="J209" s="56" t="s">
        <v>113</v>
      </c>
      <c r="K209" s="59" t="s">
        <v>43</v>
      </c>
      <c r="L209" s="89" t="s">
        <v>230</v>
      </c>
    </row>
    <row r="210" spans="2:12" ht="14.25">
      <c r="B210" s="56">
        <v>46171600</v>
      </c>
      <c r="C210" s="66" t="s">
        <v>286</v>
      </c>
      <c r="D210" s="56" t="s">
        <v>39</v>
      </c>
      <c r="E210" s="99" t="s">
        <v>249</v>
      </c>
      <c r="F210" s="60" t="s">
        <v>243</v>
      </c>
      <c r="G210" s="110" t="s">
        <v>284</v>
      </c>
      <c r="H210" s="101">
        <v>45000000</v>
      </c>
      <c r="I210" s="101">
        <v>45000000</v>
      </c>
      <c r="J210" s="56" t="s">
        <v>113</v>
      </c>
      <c r="K210" s="59" t="s">
        <v>43</v>
      </c>
      <c r="L210" s="89" t="s">
        <v>230</v>
      </c>
    </row>
    <row r="211" spans="2:12" ht="14.25">
      <c r="B211" s="56">
        <v>78111808</v>
      </c>
      <c r="C211" s="66" t="s">
        <v>287</v>
      </c>
      <c r="D211" s="99" t="s">
        <v>220</v>
      </c>
      <c r="E211" s="99" t="s">
        <v>245</v>
      </c>
      <c r="F211" s="91" t="s">
        <v>232</v>
      </c>
      <c r="G211" s="110" t="s">
        <v>284</v>
      </c>
      <c r="H211" s="101">
        <v>70000000</v>
      </c>
      <c r="I211" s="101">
        <v>70000000</v>
      </c>
      <c r="J211" s="56" t="s">
        <v>113</v>
      </c>
      <c r="K211" s="59" t="s">
        <v>43</v>
      </c>
      <c r="L211" s="89" t="s">
        <v>230</v>
      </c>
    </row>
    <row r="212" spans="2:12" ht="409.5">
      <c r="B212" s="108" t="s">
        <v>288</v>
      </c>
      <c r="C212" s="66" t="s">
        <v>289</v>
      </c>
      <c r="D212" s="99" t="s">
        <v>220</v>
      </c>
      <c r="E212" s="99" t="s">
        <v>290</v>
      </c>
      <c r="F212" s="100" t="s">
        <v>291</v>
      </c>
      <c r="G212" s="110" t="s">
        <v>284</v>
      </c>
      <c r="H212" s="101">
        <v>460000000</v>
      </c>
      <c r="I212" s="101">
        <v>460000000</v>
      </c>
      <c r="J212" s="99" t="s">
        <v>229</v>
      </c>
      <c r="K212" s="59" t="s">
        <v>43</v>
      </c>
      <c r="L212" s="89" t="s">
        <v>230</v>
      </c>
    </row>
    <row r="213" spans="2:12" ht="14.25">
      <c r="B213" s="56">
        <v>80111620</v>
      </c>
      <c r="C213" s="109" t="s">
        <v>292</v>
      </c>
      <c r="D213" s="63" t="s">
        <v>37</v>
      </c>
      <c r="E213" s="59" t="s">
        <v>117</v>
      </c>
      <c r="F213" s="60" t="s">
        <v>243</v>
      </c>
      <c r="G213" s="68" t="s">
        <v>284</v>
      </c>
      <c r="H213" s="65">
        <v>185200000</v>
      </c>
      <c r="I213" s="65">
        <v>185200000</v>
      </c>
      <c r="J213" s="63" t="s">
        <v>113</v>
      </c>
      <c r="K213" s="59" t="s">
        <v>43</v>
      </c>
      <c r="L213" s="93" t="s">
        <v>234</v>
      </c>
    </row>
    <row r="214" spans="2:12" ht="52.5">
      <c r="B214" s="63">
        <v>42121600</v>
      </c>
      <c r="C214" s="80" t="s">
        <v>293</v>
      </c>
      <c r="D214" s="111" t="s">
        <v>40</v>
      </c>
      <c r="E214" s="63" t="s">
        <v>249</v>
      </c>
      <c r="F214" s="83" t="s">
        <v>212</v>
      </c>
      <c r="G214" s="61" t="s">
        <v>112</v>
      </c>
      <c r="H214" s="112">
        <v>7000000</v>
      </c>
      <c r="I214" s="112">
        <v>7000000</v>
      </c>
      <c r="J214" s="63" t="s">
        <v>113</v>
      </c>
      <c r="K214" s="59" t="s">
        <v>43</v>
      </c>
      <c r="L214" s="89" t="s">
        <v>230</v>
      </c>
    </row>
    <row r="215" spans="2:12" ht="119.25">
      <c r="B215" s="85" t="s">
        <v>294</v>
      </c>
      <c r="C215" s="66" t="s">
        <v>295</v>
      </c>
      <c r="D215" s="56" t="s">
        <v>92</v>
      </c>
      <c r="E215" s="99" t="s">
        <v>249</v>
      </c>
      <c r="F215" s="83" t="s">
        <v>212</v>
      </c>
      <c r="G215" s="61" t="s">
        <v>112</v>
      </c>
      <c r="H215" s="103">
        <v>25000000</v>
      </c>
      <c r="I215" s="103">
        <v>25000000</v>
      </c>
      <c r="J215" s="56" t="s">
        <v>113</v>
      </c>
      <c r="K215" s="59" t="s">
        <v>43</v>
      </c>
      <c r="L215" s="89" t="s">
        <v>230</v>
      </c>
    </row>
    <row r="216" spans="2:12" ht="251.25">
      <c r="B216" s="97" t="s">
        <v>296</v>
      </c>
      <c r="C216" s="80" t="s">
        <v>297</v>
      </c>
      <c r="D216" s="113" t="s">
        <v>40</v>
      </c>
      <c r="E216" s="59" t="s">
        <v>125</v>
      </c>
      <c r="F216" s="83" t="s">
        <v>212</v>
      </c>
      <c r="G216" s="61" t="s">
        <v>112</v>
      </c>
      <c r="H216" s="106">
        <v>5000000</v>
      </c>
      <c r="I216" s="106">
        <v>5000000</v>
      </c>
      <c r="J216" s="59" t="s">
        <v>113</v>
      </c>
      <c r="K216" s="59" t="s">
        <v>43</v>
      </c>
      <c r="L216" s="89" t="s">
        <v>230</v>
      </c>
    </row>
    <row r="217" spans="2:12" ht="14.25">
      <c r="B217" s="56">
        <v>80111620</v>
      </c>
      <c r="C217" s="66" t="s">
        <v>298</v>
      </c>
      <c r="D217" s="111" t="s">
        <v>37</v>
      </c>
      <c r="E217" s="59" t="s">
        <v>117</v>
      </c>
      <c r="F217" s="60" t="s">
        <v>243</v>
      </c>
      <c r="G217" s="61" t="s">
        <v>112</v>
      </c>
      <c r="H217" s="65">
        <v>147600000</v>
      </c>
      <c r="I217" s="65">
        <v>147600000</v>
      </c>
      <c r="J217" s="63" t="s">
        <v>113</v>
      </c>
      <c r="K217" s="59" t="s">
        <v>43</v>
      </c>
      <c r="L217" s="93" t="s">
        <v>234</v>
      </c>
    </row>
    <row r="218" spans="2:12" ht="14.25">
      <c r="B218" s="56">
        <v>70151509</v>
      </c>
      <c r="C218" s="66" t="s">
        <v>299</v>
      </c>
      <c r="D218" s="56" t="s">
        <v>94</v>
      </c>
      <c r="E218" s="99" t="s">
        <v>237</v>
      </c>
      <c r="F218" s="91" t="s">
        <v>232</v>
      </c>
      <c r="G218" s="87" t="s">
        <v>228</v>
      </c>
      <c r="H218" s="103">
        <v>30000000</v>
      </c>
      <c r="I218" s="103">
        <v>30000000</v>
      </c>
      <c r="J218" s="56" t="s">
        <v>113</v>
      </c>
      <c r="K218" s="59" t="s">
        <v>43</v>
      </c>
      <c r="L218" s="89" t="s">
        <v>230</v>
      </c>
    </row>
    <row r="219" spans="2:12" ht="14.25">
      <c r="B219" s="56">
        <v>70151505</v>
      </c>
      <c r="C219" s="66" t="s">
        <v>300</v>
      </c>
      <c r="D219" s="56" t="s">
        <v>208</v>
      </c>
      <c r="E219" s="56" t="s">
        <v>245</v>
      </c>
      <c r="F219" s="60" t="s">
        <v>243</v>
      </c>
      <c r="G219" s="87" t="s">
        <v>228</v>
      </c>
      <c r="H219" s="88">
        <v>250000000</v>
      </c>
      <c r="I219" s="88">
        <v>250000000</v>
      </c>
      <c r="J219" s="56" t="s">
        <v>113</v>
      </c>
      <c r="K219" s="59" t="s">
        <v>43</v>
      </c>
      <c r="L219" s="89" t="s">
        <v>230</v>
      </c>
    </row>
    <row r="220" spans="2:12" ht="26.25">
      <c r="B220" s="114" t="s">
        <v>301</v>
      </c>
      <c r="C220" s="66" t="s">
        <v>302</v>
      </c>
      <c r="D220" s="56" t="s">
        <v>220</v>
      </c>
      <c r="E220" s="99" t="s">
        <v>303</v>
      </c>
      <c r="F220" s="83" t="s">
        <v>212</v>
      </c>
      <c r="G220" s="61" t="s">
        <v>112</v>
      </c>
      <c r="H220" s="103">
        <v>25400000</v>
      </c>
      <c r="I220" s="103">
        <v>25400000</v>
      </c>
      <c r="J220" s="115" t="s">
        <v>229</v>
      </c>
      <c r="K220" s="59" t="s">
        <v>43</v>
      </c>
      <c r="L220" s="89" t="s">
        <v>230</v>
      </c>
    </row>
    <row r="221" spans="2:12" ht="14.25">
      <c r="B221" s="85">
        <v>76121600</v>
      </c>
      <c r="C221" s="66" t="s">
        <v>304</v>
      </c>
      <c r="D221" s="56" t="s">
        <v>220</v>
      </c>
      <c r="E221" s="56" t="s">
        <v>305</v>
      </c>
      <c r="F221" s="83" t="s">
        <v>212</v>
      </c>
      <c r="G221" s="61" t="s">
        <v>112</v>
      </c>
      <c r="H221" s="103">
        <v>1500000</v>
      </c>
      <c r="I221" s="103">
        <v>1500000</v>
      </c>
      <c r="J221" s="56" t="s">
        <v>113</v>
      </c>
      <c r="K221" s="59" t="s">
        <v>43</v>
      </c>
      <c r="L221" s="89" t="s">
        <v>230</v>
      </c>
    </row>
    <row r="222" spans="2:12" ht="14.25">
      <c r="B222" s="85">
        <v>24141500</v>
      </c>
      <c r="C222" s="66" t="s">
        <v>306</v>
      </c>
      <c r="D222" s="56" t="s">
        <v>93</v>
      </c>
      <c r="E222" s="56" t="s">
        <v>249</v>
      </c>
      <c r="F222" s="83" t="s">
        <v>212</v>
      </c>
      <c r="G222" s="61" t="s">
        <v>112</v>
      </c>
      <c r="H222" s="103">
        <v>900000</v>
      </c>
      <c r="I222" s="103">
        <v>900000</v>
      </c>
      <c r="J222" s="56" t="s">
        <v>113</v>
      </c>
      <c r="K222" s="59" t="s">
        <v>43</v>
      </c>
      <c r="L222" s="89" t="s">
        <v>230</v>
      </c>
    </row>
    <row r="223" spans="2:12" ht="26.25">
      <c r="B223" s="85" t="s">
        <v>307</v>
      </c>
      <c r="C223" s="66" t="s">
        <v>308</v>
      </c>
      <c r="D223" s="56" t="s">
        <v>93</v>
      </c>
      <c r="E223" s="99" t="s">
        <v>303</v>
      </c>
      <c r="F223" s="83" t="s">
        <v>212</v>
      </c>
      <c r="G223" s="61" t="s">
        <v>112</v>
      </c>
      <c r="H223" s="103">
        <v>25400000</v>
      </c>
      <c r="I223" s="103">
        <v>25400000</v>
      </c>
      <c r="J223" s="56" t="s">
        <v>113</v>
      </c>
      <c r="K223" s="59" t="s">
        <v>43</v>
      </c>
      <c r="L223" s="89" t="s">
        <v>230</v>
      </c>
    </row>
    <row r="224" spans="2:12" ht="26.25">
      <c r="B224" s="85" t="s">
        <v>307</v>
      </c>
      <c r="C224" s="57" t="s">
        <v>309</v>
      </c>
      <c r="D224" s="111" t="s">
        <v>40</v>
      </c>
      <c r="E224" s="59" t="s">
        <v>303</v>
      </c>
      <c r="F224" s="83" t="s">
        <v>212</v>
      </c>
      <c r="G224" s="61" t="s">
        <v>112</v>
      </c>
      <c r="H224" s="106">
        <v>25400000</v>
      </c>
      <c r="I224" s="106">
        <v>25400000</v>
      </c>
      <c r="J224" s="63" t="s">
        <v>113</v>
      </c>
      <c r="K224" s="59" t="s">
        <v>43</v>
      </c>
      <c r="L224" s="89" t="s">
        <v>230</v>
      </c>
    </row>
    <row r="225" spans="2:12" ht="14.25">
      <c r="B225" s="114" t="s">
        <v>310</v>
      </c>
      <c r="C225" s="66" t="s">
        <v>311</v>
      </c>
      <c r="D225" s="56" t="s">
        <v>39</v>
      </c>
      <c r="E225" s="56" t="s">
        <v>237</v>
      </c>
      <c r="F225" s="86" t="s">
        <v>250</v>
      </c>
      <c r="G225" s="110" t="s">
        <v>278</v>
      </c>
      <c r="H225" s="116">
        <v>320000000</v>
      </c>
      <c r="I225" s="116">
        <v>320000000</v>
      </c>
      <c r="J225" s="56" t="s">
        <v>113</v>
      </c>
      <c r="K225" s="59" t="s">
        <v>43</v>
      </c>
      <c r="L225" s="89" t="s">
        <v>230</v>
      </c>
    </row>
    <row r="226" spans="2:12" ht="14.25">
      <c r="B226" s="56">
        <v>82101800</v>
      </c>
      <c r="C226" s="57" t="s">
        <v>312</v>
      </c>
      <c r="D226" s="111" t="s">
        <v>116</v>
      </c>
      <c r="E226" s="59" t="s">
        <v>249</v>
      </c>
      <c r="F226" s="83" t="s">
        <v>212</v>
      </c>
      <c r="G226" s="61" t="s">
        <v>112</v>
      </c>
      <c r="H226" s="106">
        <v>14000000</v>
      </c>
      <c r="I226" s="106">
        <v>14000000</v>
      </c>
      <c r="J226" s="63" t="s">
        <v>113</v>
      </c>
      <c r="K226" s="59" t="s">
        <v>43</v>
      </c>
      <c r="L226" s="89" t="s">
        <v>230</v>
      </c>
    </row>
    <row r="227" spans="2:12" ht="14.25">
      <c r="B227" s="99">
        <v>70111500</v>
      </c>
      <c r="C227" s="66" t="s">
        <v>313</v>
      </c>
      <c r="D227" s="56" t="s">
        <v>93</v>
      </c>
      <c r="E227" s="99" t="s">
        <v>245</v>
      </c>
      <c r="F227" s="91" t="s">
        <v>232</v>
      </c>
      <c r="G227" s="110" t="s">
        <v>284</v>
      </c>
      <c r="H227" s="101">
        <v>75000000</v>
      </c>
      <c r="I227" s="101">
        <v>75000000</v>
      </c>
      <c r="J227" s="56" t="s">
        <v>113</v>
      </c>
      <c r="K227" s="59" t="s">
        <v>43</v>
      </c>
      <c r="L227" s="89" t="s">
        <v>230</v>
      </c>
    </row>
    <row r="228" spans="2:12" ht="14.25">
      <c r="B228" s="117" t="s">
        <v>314</v>
      </c>
      <c r="C228" s="66" t="s">
        <v>315</v>
      </c>
      <c r="D228" s="56" t="s">
        <v>220</v>
      </c>
      <c r="E228" s="99" t="s">
        <v>249</v>
      </c>
      <c r="F228" s="86" t="s">
        <v>316</v>
      </c>
      <c r="G228" s="61" t="s">
        <v>112</v>
      </c>
      <c r="H228" s="103">
        <v>5000000</v>
      </c>
      <c r="I228" s="103">
        <v>5000000</v>
      </c>
      <c r="J228" s="56" t="s">
        <v>113</v>
      </c>
      <c r="K228" s="59" t="s">
        <v>43</v>
      </c>
      <c r="L228" s="89" t="s">
        <v>230</v>
      </c>
    </row>
    <row r="229" spans="2:12" ht="27">
      <c r="B229" s="56">
        <v>82101501</v>
      </c>
      <c r="C229" s="90" t="s">
        <v>317</v>
      </c>
      <c r="D229" s="56" t="s">
        <v>39</v>
      </c>
      <c r="E229" s="56" t="s">
        <v>125</v>
      </c>
      <c r="F229" s="83" t="s">
        <v>212</v>
      </c>
      <c r="G229" s="87" t="s">
        <v>228</v>
      </c>
      <c r="H229" s="103">
        <v>10000000</v>
      </c>
      <c r="I229" s="103">
        <v>10000000</v>
      </c>
      <c r="J229" s="56" t="s">
        <v>113</v>
      </c>
      <c r="K229" s="59" t="s">
        <v>43</v>
      </c>
      <c r="L229" s="89" t="s">
        <v>230</v>
      </c>
    </row>
    <row r="230" spans="2:12" ht="39">
      <c r="B230" s="108" t="s">
        <v>318</v>
      </c>
      <c r="C230" s="66" t="s">
        <v>319</v>
      </c>
      <c r="D230" s="108" t="s">
        <v>39</v>
      </c>
      <c r="E230" s="108" t="s">
        <v>290</v>
      </c>
      <c r="F230" s="100" t="s">
        <v>250</v>
      </c>
      <c r="G230" s="108" t="s">
        <v>320</v>
      </c>
      <c r="H230" s="118">
        <v>300000000</v>
      </c>
      <c r="I230" s="118">
        <v>300000000</v>
      </c>
      <c r="J230" s="108" t="s">
        <v>229</v>
      </c>
      <c r="K230" s="59" t="s">
        <v>43</v>
      </c>
      <c r="L230" s="89" t="s">
        <v>230</v>
      </c>
    </row>
    <row r="231" spans="2:12" ht="409.5">
      <c r="B231" s="108" t="s">
        <v>321</v>
      </c>
      <c r="C231" s="66" t="s">
        <v>322</v>
      </c>
      <c r="D231" s="108" t="s">
        <v>39</v>
      </c>
      <c r="E231" s="108" t="s">
        <v>240</v>
      </c>
      <c r="F231" s="91" t="s">
        <v>232</v>
      </c>
      <c r="G231" s="87" t="s">
        <v>228</v>
      </c>
      <c r="H231" s="118">
        <v>123200000</v>
      </c>
      <c r="I231" s="118">
        <v>123200000</v>
      </c>
      <c r="J231" s="108" t="s">
        <v>229</v>
      </c>
      <c r="K231" s="59" t="s">
        <v>43</v>
      </c>
      <c r="L231" s="108" t="s">
        <v>230</v>
      </c>
    </row>
    <row r="232" spans="2:12" ht="27">
      <c r="B232" s="119" t="s">
        <v>323</v>
      </c>
      <c r="C232" s="60" t="s">
        <v>324</v>
      </c>
      <c r="D232" s="114" t="s">
        <v>325</v>
      </c>
      <c r="E232" s="114" t="s">
        <v>326</v>
      </c>
      <c r="F232" s="60" t="s">
        <v>212</v>
      </c>
      <c r="G232" s="87" t="s">
        <v>228</v>
      </c>
      <c r="H232" s="118">
        <v>4000000</v>
      </c>
      <c r="I232" s="118">
        <v>4000000</v>
      </c>
      <c r="J232" s="108" t="s">
        <v>229</v>
      </c>
      <c r="K232" s="59" t="s">
        <v>43</v>
      </c>
      <c r="L232" s="123" t="s">
        <v>234</v>
      </c>
    </row>
    <row r="233" spans="2:12" ht="27">
      <c r="B233" s="115">
        <v>80111620</v>
      </c>
      <c r="C233" s="60" t="s">
        <v>327</v>
      </c>
      <c r="D233" s="115" t="s">
        <v>236</v>
      </c>
      <c r="E233" s="115" t="s">
        <v>326</v>
      </c>
      <c r="F233" s="83" t="s">
        <v>212</v>
      </c>
      <c r="G233" s="87" t="s">
        <v>228</v>
      </c>
      <c r="H233" s="118">
        <v>9000000</v>
      </c>
      <c r="I233" s="118">
        <v>9000000</v>
      </c>
      <c r="J233" s="108" t="s">
        <v>229</v>
      </c>
      <c r="K233" s="59" t="s">
        <v>43</v>
      </c>
      <c r="L233" s="123" t="s">
        <v>234</v>
      </c>
    </row>
    <row r="234" spans="2:12" ht="27">
      <c r="B234" s="120" t="s">
        <v>328</v>
      </c>
      <c r="C234" s="121" t="s">
        <v>329</v>
      </c>
      <c r="D234" s="122" t="s">
        <v>330</v>
      </c>
      <c r="E234" s="122" t="s">
        <v>331</v>
      </c>
      <c r="F234" s="60" t="s">
        <v>250</v>
      </c>
      <c r="G234" s="87" t="s">
        <v>228</v>
      </c>
      <c r="H234" s="118">
        <v>400000000</v>
      </c>
      <c r="I234" s="118">
        <v>400000000</v>
      </c>
      <c r="J234" s="108" t="s">
        <v>229</v>
      </c>
      <c r="K234" s="59" t="s">
        <v>43</v>
      </c>
      <c r="L234" s="123" t="s">
        <v>230</v>
      </c>
    </row>
    <row r="235" spans="2:12" ht="14.25">
      <c r="B235" s="124">
        <v>43231512</v>
      </c>
      <c r="C235" s="60" t="s">
        <v>332</v>
      </c>
      <c r="D235" s="124" t="s">
        <v>333</v>
      </c>
      <c r="E235" s="125"/>
      <c r="F235" s="60" t="s">
        <v>122</v>
      </c>
      <c r="G235" s="87" t="s">
        <v>228</v>
      </c>
      <c r="H235" s="126">
        <v>8000000</v>
      </c>
      <c r="I235" s="126">
        <v>8000000</v>
      </c>
      <c r="J235" s="125" t="s">
        <v>229</v>
      </c>
      <c r="K235" s="125" t="s">
        <v>43</v>
      </c>
      <c r="L235" s="125" t="s">
        <v>114</v>
      </c>
    </row>
    <row r="237" spans="2:5" ht="14.25">
      <c r="B237" s="13" t="s">
        <v>19</v>
      </c>
      <c r="E237" s="12"/>
    </row>
    <row r="238" spans="2:4" ht="29.25" customHeight="1">
      <c r="B238" s="6" t="s">
        <v>6</v>
      </c>
      <c r="C238" s="6" t="s">
        <v>61</v>
      </c>
      <c r="D238" s="6" t="s">
        <v>13</v>
      </c>
    </row>
    <row r="239" spans="1:4" ht="14.25">
      <c r="A239" s="14"/>
      <c r="B239" s="30"/>
      <c r="C239" s="30"/>
      <c r="D239" s="30"/>
    </row>
    <row r="240" spans="1:4" ht="14.25">
      <c r="A240" s="14"/>
      <c r="B240" s="30"/>
      <c r="C240" s="30"/>
      <c r="D240" s="30"/>
    </row>
    <row r="241" spans="1:4" ht="14.25">
      <c r="A241" s="14"/>
      <c r="B241" s="30"/>
      <c r="C241" s="30"/>
      <c r="D241" s="30"/>
    </row>
    <row r="242" spans="1:4" ht="14.25">
      <c r="A242" s="14"/>
      <c r="B242" s="30"/>
      <c r="C242" s="30"/>
      <c r="D242" s="30"/>
    </row>
    <row r="243" spans="1:4" ht="28.5">
      <c r="A243" s="14" t="s">
        <v>63</v>
      </c>
      <c r="B243" s="30"/>
      <c r="C243" s="30"/>
      <c r="D243" s="30"/>
    </row>
    <row r="245" ht="14.25">
      <c r="B245" s="9"/>
    </row>
    <row r="246" ht="14.25">
      <c r="B246" s="9"/>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235">
      <formula1>meses</formula1>
    </dataValidation>
    <dataValidation type="list" allowBlank="1" showInputMessage="1" showErrorMessage="1" sqref="K22:K236">
      <formula1>vfestado</formula1>
    </dataValidation>
    <dataValidation type="list" allowBlank="1" showInputMessage="1" showErrorMessage="1" sqref="J22:J236">
      <formula1>vf</formula1>
    </dataValidation>
    <dataValidation type="list" allowBlank="1" showInputMessage="1" showErrorMessage="1" sqref="G22:G236">
      <formula1>fuenteRecursos</formula1>
    </dataValidation>
    <dataValidation type="list" allowBlank="1" showInputMessage="1" showErrorMessage="1" sqref="F22:F236">
      <formula1>modalidad</formula1>
    </dataValidation>
  </dataValidations>
  <hyperlinks>
    <hyperlink ref="C11" r:id="rId1" display="contrato.epacartagena@gmail.com"/>
  </hyperlinks>
  <printOptions/>
  <pageMargins left="0.7" right="0.7" top="0.75" bottom="0.75" header="0.3" footer="0.3"/>
  <pageSetup horizontalDpi="600" verticalDpi="600" orientation="portrait" paperSize="9" r:id="rId4"/>
  <legacyDrawing r:id="rId3"/>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55" zoomScaleNormal="55" zoomScalePageLayoutView="80" workbookViewId="0" topLeftCell="A25">
      <selection activeCell="C31" sqref="C31"/>
    </sheetView>
  </sheetViews>
  <sheetFormatPr defaultColWidth="10.8515625" defaultRowHeight="15"/>
  <cols>
    <col min="1" max="1" width="10.8515625" style="16" customWidth="1"/>
    <col min="2" max="2" width="57.00390625" style="16" customWidth="1"/>
    <col min="3" max="3" width="104.7109375" style="16" customWidth="1"/>
    <col min="4" max="4" width="56.28125" style="16" customWidth="1"/>
    <col min="5" max="5" width="28.7109375" style="16" customWidth="1"/>
    <col min="6" max="6" width="29.57421875" style="16" customWidth="1"/>
    <col min="7" max="7" width="40.00390625" style="16" customWidth="1"/>
    <col min="8" max="8" width="21.28125" style="16" customWidth="1"/>
    <col min="9" max="9" width="16.421875" style="16" customWidth="1"/>
    <col min="10" max="10" width="16.140625" style="16" bestFit="1" customWidth="1"/>
    <col min="11" max="11" width="16.7109375" style="16" customWidth="1"/>
    <col min="12" max="12" width="47.140625" style="16" customWidth="1"/>
    <col min="13" max="13" width="14.00390625" style="16" customWidth="1"/>
    <col min="14" max="14" width="42.421875" style="16" customWidth="1"/>
    <col min="15" max="16384" width="10.8515625" style="16" customWidth="1"/>
  </cols>
  <sheetData>
    <row r="2" ht="14.25">
      <c r="B2" s="15" t="s">
        <v>18</v>
      </c>
    </row>
    <row r="3" ht="14.25">
      <c r="B3" s="15"/>
    </row>
    <row r="4" ht="14.25">
      <c r="B4" s="15" t="s">
        <v>0</v>
      </c>
    </row>
    <row r="5" spans="2:9" ht="14.25">
      <c r="B5" s="17" t="s">
        <v>1</v>
      </c>
      <c r="C5" s="18" t="s">
        <v>45</v>
      </c>
      <c r="F5" s="41" t="s">
        <v>24</v>
      </c>
      <c r="G5" s="42"/>
      <c r="H5" s="42"/>
      <c r="I5" s="43"/>
    </row>
    <row r="6" spans="2:9" ht="14.25">
      <c r="B6" s="17" t="s">
        <v>2</v>
      </c>
      <c r="C6" s="18" t="s">
        <v>46</v>
      </c>
      <c r="F6" s="44"/>
      <c r="G6" s="45"/>
      <c r="H6" s="45"/>
      <c r="I6" s="46"/>
    </row>
    <row r="7" spans="2:9" ht="14.25">
      <c r="B7" s="17" t="s">
        <v>3</v>
      </c>
      <c r="C7" s="19">
        <v>7956600</v>
      </c>
      <c r="F7" s="44"/>
      <c r="G7" s="45"/>
      <c r="H7" s="45"/>
      <c r="I7" s="46"/>
    </row>
    <row r="8" spans="2:9" ht="14.25">
      <c r="B8" s="17" t="s">
        <v>15</v>
      </c>
      <c r="C8" s="4" t="s">
        <v>47</v>
      </c>
      <c r="F8" s="44"/>
      <c r="G8" s="45"/>
      <c r="H8" s="45"/>
      <c r="I8" s="46"/>
    </row>
    <row r="9" spans="2:9" ht="180" customHeight="1">
      <c r="B9" s="17" t="s">
        <v>17</v>
      </c>
      <c r="C9" s="20" t="s">
        <v>54</v>
      </c>
      <c r="F9" s="47"/>
      <c r="G9" s="48"/>
      <c r="H9" s="48"/>
      <c r="I9" s="49"/>
    </row>
    <row r="10" spans="2:3" ht="148.5" customHeight="1">
      <c r="B10" s="17" t="s">
        <v>4</v>
      </c>
      <c r="C10" s="20" t="s">
        <v>55</v>
      </c>
    </row>
    <row r="11" spans="2:9" ht="28.5">
      <c r="B11" s="17" t="s">
        <v>5</v>
      </c>
      <c r="C11" s="18" t="s">
        <v>44</v>
      </c>
      <c r="F11" s="41" t="s">
        <v>23</v>
      </c>
      <c r="G11" s="42"/>
      <c r="H11" s="42"/>
      <c r="I11" s="43"/>
    </row>
    <row r="12" spans="2:9" ht="25.5">
      <c r="B12" s="17" t="s">
        <v>20</v>
      </c>
      <c r="C12" s="28">
        <v>36305002019</v>
      </c>
      <c r="F12" s="44"/>
      <c r="G12" s="45"/>
      <c r="H12" s="45"/>
      <c r="I12" s="46"/>
    </row>
    <row r="13" spans="2:9" ht="25.5">
      <c r="B13" s="17" t="s">
        <v>21</v>
      </c>
      <c r="C13" s="28">
        <v>245784840</v>
      </c>
      <c r="F13" s="44"/>
      <c r="G13" s="45"/>
      <c r="H13" s="45"/>
      <c r="I13" s="46"/>
    </row>
    <row r="14" spans="2:9" ht="25.5">
      <c r="B14" s="17" t="s">
        <v>22</v>
      </c>
      <c r="C14" s="28">
        <v>24578484</v>
      </c>
      <c r="F14" s="44"/>
      <c r="G14" s="45"/>
      <c r="H14" s="45"/>
      <c r="I14" s="46"/>
    </row>
    <row r="15" spans="2:9" ht="25.5">
      <c r="B15" s="17" t="s">
        <v>16</v>
      </c>
      <c r="C15" s="29">
        <v>44182</v>
      </c>
      <c r="F15" s="47"/>
      <c r="G15" s="48"/>
      <c r="H15" s="48"/>
      <c r="I15" s="49"/>
    </row>
    <row r="17" ht="14.25">
      <c r="B17" s="15" t="s">
        <v>14</v>
      </c>
    </row>
    <row r="18" spans="2:12" ht="75" customHeight="1">
      <c r="B18" s="6" t="s">
        <v>100</v>
      </c>
      <c r="C18" s="6" t="s">
        <v>6</v>
      </c>
      <c r="D18" s="6" t="s">
        <v>57</v>
      </c>
      <c r="E18" s="6" t="s">
        <v>58</v>
      </c>
      <c r="F18" s="6" t="s">
        <v>7</v>
      </c>
      <c r="G18" s="6" t="s">
        <v>8</v>
      </c>
      <c r="H18" s="6" t="s">
        <v>9</v>
      </c>
      <c r="I18" s="6" t="s">
        <v>10</v>
      </c>
      <c r="J18" s="6" t="s">
        <v>11</v>
      </c>
      <c r="K18" s="6" t="s">
        <v>12</v>
      </c>
      <c r="L18" s="6" t="s">
        <v>13</v>
      </c>
    </row>
    <row r="19" spans="2:12" ht="42.75">
      <c r="B19" s="20">
        <v>76111501</v>
      </c>
      <c r="C19" s="20" t="s">
        <v>27</v>
      </c>
      <c r="D19" s="21" t="s">
        <v>36</v>
      </c>
      <c r="E19" s="21">
        <v>12</v>
      </c>
      <c r="F19" s="20" t="s">
        <v>56</v>
      </c>
      <c r="G19" s="20" t="s">
        <v>41</v>
      </c>
      <c r="H19" s="22">
        <v>55843823</v>
      </c>
      <c r="I19" s="22">
        <v>55843823</v>
      </c>
      <c r="J19" s="20" t="s">
        <v>42</v>
      </c>
      <c r="K19" s="20" t="s">
        <v>43</v>
      </c>
      <c r="L19" s="20" t="s">
        <v>44</v>
      </c>
    </row>
    <row r="20" spans="2:12" ht="42.75">
      <c r="B20" s="20">
        <v>76111501</v>
      </c>
      <c r="C20" s="20" t="s">
        <v>27</v>
      </c>
      <c r="D20" s="21" t="s">
        <v>36</v>
      </c>
      <c r="E20" s="21">
        <v>12</v>
      </c>
      <c r="F20" s="20" t="s">
        <v>56</v>
      </c>
      <c r="G20" s="20" t="s">
        <v>41</v>
      </c>
      <c r="H20" s="22">
        <v>55843823</v>
      </c>
      <c r="I20" s="22">
        <v>55843823</v>
      </c>
      <c r="J20" s="20" t="s">
        <v>42</v>
      </c>
      <c r="K20" s="20" t="s">
        <v>43</v>
      </c>
      <c r="L20" s="20" t="s">
        <v>44</v>
      </c>
    </row>
    <row r="21" spans="2:12" ht="42.75">
      <c r="B21" s="20" t="s">
        <v>25</v>
      </c>
      <c r="C21" s="20" t="s">
        <v>28</v>
      </c>
      <c r="D21" s="21" t="s">
        <v>37</v>
      </c>
      <c r="E21" s="21">
        <v>11</v>
      </c>
      <c r="F21" s="20" t="s">
        <v>56</v>
      </c>
      <c r="G21" s="20" t="s">
        <v>41</v>
      </c>
      <c r="H21" s="22">
        <v>116573263</v>
      </c>
      <c r="I21" s="22">
        <v>116573263</v>
      </c>
      <c r="J21" s="20" t="s">
        <v>42</v>
      </c>
      <c r="K21" s="20" t="s">
        <v>43</v>
      </c>
      <c r="L21" s="20" t="s">
        <v>44</v>
      </c>
    </row>
    <row r="22" spans="2:12" ht="42.75">
      <c r="B22" s="20">
        <v>90121502</v>
      </c>
      <c r="C22" s="20" t="s">
        <v>29</v>
      </c>
      <c r="D22" s="21" t="s">
        <v>36</v>
      </c>
      <c r="E22" s="21">
        <v>12</v>
      </c>
      <c r="F22" s="20" t="s">
        <v>56</v>
      </c>
      <c r="G22" s="20" t="s">
        <v>41</v>
      </c>
      <c r="H22" s="22">
        <v>30000000</v>
      </c>
      <c r="I22" s="22">
        <v>30000000</v>
      </c>
      <c r="J22" s="20" t="s">
        <v>42</v>
      </c>
      <c r="K22" s="20" t="s">
        <v>43</v>
      </c>
      <c r="L22" s="20" t="s">
        <v>44</v>
      </c>
    </row>
    <row r="23" spans="2:12" ht="42.75">
      <c r="B23" s="20" t="s">
        <v>26</v>
      </c>
      <c r="C23" s="20" t="s">
        <v>30</v>
      </c>
      <c r="D23" s="21" t="s">
        <v>38</v>
      </c>
      <c r="E23" s="21">
        <v>9</v>
      </c>
      <c r="F23" s="20" t="s">
        <v>56</v>
      </c>
      <c r="G23" s="20" t="s">
        <v>41</v>
      </c>
      <c r="H23" s="22">
        <v>3722648</v>
      </c>
      <c r="I23" s="22">
        <v>3722648</v>
      </c>
      <c r="J23" s="20" t="s">
        <v>42</v>
      </c>
      <c r="K23" s="20" t="s">
        <v>43</v>
      </c>
      <c r="L23" s="20" t="s">
        <v>44</v>
      </c>
    </row>
    <row r="24" spans="2:12" ht="42.75">
      <c r="B24" s="20">
        <v>81112101</v>
      </c>
      <c r="C24" s="20" t="s">
        <v>31</v>
      </c>
      <c r="D24" s="21" t="s">
        <v>36</v>
      </c>
      <c r="E24" s="21">
        <v>7</v>
      </c>
      <c r="F24" s="20" t="s">
        <v>56</v>
      </c>
      <c r="G24" s="20" t="s">
        <v>41</v>
      </c>
      <c r="H24" s="22">
        <v>8455600</v>
      </c>
      <c r="I24" s="22">
        <v>8455600</v>
      </c>
      <c r="J24" s="20" t="s">
        <v>42</v>
      </c>
      <c r="K24" s="20" t="s">
        <v>43</v>
      </c>
      <c r="L24" s="20" t="s">
        <v>44</v>
      </c>
    </row>
    <row r="25" spans="2:12" ht="42.75">
      <c r="B25" s="20">
        <v>81112101</v>
      </c>
      <c r="C25" s="20" t="s">
        <v>32</v>
      </c>
      <c r="D25" s="21" t="s">
        <v>39</v>
      </c>
      <c r="E25" s="21">
        <v>5</v>
      </c>
      <c r="F25" s="20" t="s">
        <v>56</v>
      </c>
      <c r="G25" s="20" t="s">
        <v>41</v>
      </c>
      <c r="H25" s="22">
        <v>15687848</v>
      </c>
      <c r="I25" s="22">
        <v>15687848</v>
      </c>
      <c r="J25" s="20" t="s">
        <v>42</v>
      </c>
      <c r="K25" s="20" t="s">
        <v>43</v>
      </c>
      <c r="L25" s="20" t="s">
        <v>44</v>
      </c>
    </row>
    <row r="26" spans="2:12" ht="42.75">
      <c r="B26" s="20">
        <v>81112501</v>
      </c>
      <c r="C26" s="20" t="s">
        <v>33</v>
      </c>
      <c r="D26" s="21" t="s">
        <v>40</v>
      </c>
      <c r="E26" s="21">
        <v>5</v>
      </c>
      <c r="F26" s="20" t="s">
        <v>56</v>
      </c>
      <c r="G26" s="20" t="s">
        <v>41</v>
      </c>
      <c r="H26" s="22">
        <v>0</v>
      </c>
      <c r="I26" s="22">
        <v>0</v>
      </c>
      <c r="J26" s="20" t="s">
        <v>42</v>
      </c>
      <c r="K26" s="20" t="s">
        <v>43</v>
      </c>
      <c r="L26" s="20" t="s">
        <v>44</v>
      </c>
    </row>
    <row r="27" spans="2:12" ht="42.75">
      <c r="B27" s="20">
        <v>81112501</v>
      </c>
      <c r="C27" s="20" t="s">
        <v>34</v>
      </c>
      <c r="D27" s="21" t="s">
        <v>36</v>
      </c>
      <c r="E27" s="21">
        <v>6</v>
      </c>
      <c r="F27" s="20" t="s">
        <v>56</v>
      </c>
      <c r="G27" s="20" t="s">
        <v>41</v>
      </c>
      <c r="H27" s="22">
        <v>0</v>
      </c>
      <c r="I27" s="22">
        <v>0</v>
      </c>
      <c r="J27" s="20" t="s">
        <v>42</v>
      </c>
      <c r="K27" s="20" t="s">
        <v>43</v>
      </c>
      <c r="L27" s="20" t="s">
        <v>44</v>
      </c>
    </row>
    <row r="28" spans="2:12" ht="42.75">
      <c r="B28" s="20">
        <v>43233200</v>
      </c>
      <c r="C28" s="20" t="s">
        <v>35</v>
      </c>
      <c r="D28" s="21" t="s">
        <v>37</v>
      </c>
      <c r="E28" s="21">
        <v>9</v>
      </c>
      <c r="F28" s="20" t="s">
        <v>56</v>
      </c>
      <c r="G28" s="20" t="s">
        <v>41</v>
      </c>
      <c r="H28" s="22">
        <v>25000000</v>
      </c>
      <c r="I28" s="22">
        <v>25000000</v>
      </c>
      <c r="J28" s="20" t="s">
        <v>42</v>
      </c>
      <c r="K28" s="20" t="s">
        <v>43</v>
      </c>
      <c r="L28" s="20" t="s">
        <v>44</v>
      </c>
    </row>
    <row r="30" spans="2:4" ht="14.25">
      <c r="B30" s="23" t="s">
        <v>19</v>
      </c>
      <c r="C30"/>
      <c r="D30"/>
    </row>
    <row r="31" spans="2:4" ht="14.25">
      <c r="B31" s="6" t="s">
        <v>6</v>
      </c>
      <c r="C31" s="6" t="s">
        <v>101</v>
      </c>
      <c r="D31" s="6" t="s">
        <v>13</v>
      </c>
    </row>
    <row r="32" spans="2:4" ht="42.75">
      <c r="B32" s="20" t="s">
        <v>49</v>
      </c>
      <c r="C32" s="20">
        <v>81112003</v>
      </c>
      <c r="D32" s="20" t="s">
        <v>44</v>
      </c>
    </row>
    <row r="33" spans="2:4" ht="42.75">
      <c r="B33" s="20" t="s">
        <v>50</v>
      </c>
      <c r="C33" s="20" t="s">
        <v>48</v>
      </c>
      <c r="D33" s="20" t="s">
        <v>44</v>
      </c>
    </row>
    <row r="34" spans="2:4" ht="57">
      <c r="B34" s="20" t="s">
        <v>51</v>
      </c>
      <c r="C34" s="20">
        <v>81111811</v>
      </c>
      <c r="D34" s="20" t="s">
        <v>44</v>
      </c>
    </row>
    <row r="35" spans="2:4" ht="42.75">
      <c r="B35" s="20" t="s">
        <v>52</v>
      </c>
      <c r="C35" s="20">
        <v>81112003</v>
      </c>
      <c r="D35" s="20" t="s">
        <v>44</v>
      </c>
    </row>
    <row r="36" spans="2:4" ht="86.25">
      <c r="B36" s="20" t="s">
        <v>53</v>
      </c>
      <c r="C36" s="20">
        <v>81111811</v>
      </c>
      <c r="D36" s="20"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A1" sqref="A1"/>
    </sheetView>
  </sheetViews>
  <sheetFormatPr defaultColWidth="9.140625" defaultRowHeight="15"/>
  <cols>
    <col min="1" max="1" width="10.8515625" style="0" customWidth="1"/>
    <col min="2" max="2" width="65.421875" style="0" customWidth="1"/>
    <col min="3" max="3" width="9.140625" style="0" customWidth="1"/>
    <col min="4" max="4" width="11.57421875" style="0" customWidth="1"/>
    <col min="5" max="5" width="92.8515625" style="0" bestFit="1" customWidth="1"/>
  </cols>
  <sheetData>
    <row r="1" spans="1:5" ht="12.75" customHeight="1">
      <c r="A1" s="24" t="s">
        <v>64</v>
      </c>
      <c r="B1" s="24" t="s">
        <v>7</v>
      </c>
      <c r="D1" s="24" t="s">
        <v>64</v>
      </c>
      <c r="E1" s="24" t="s">
        <v>8</v>
      </c>
    </row>
    <row r="2" spans="1:5" ht="12.75" customHeight="1">
      <c r="A2" s="26">
        <v>1</v>
      </c>
      <c r="B2" s="25" t="s">
        <v>65</v>
      </c>
      <c r="D2" s="26">
        <v>1</v>
      </c>
      <c r="E2" s="25" t="s">
        <v>69</v>
      </c>
    </row>
    <row r="3" spans="1:5" ht="12.75" customHeight="1">
      <c r="A3" s="26">
        <v>4</v>
      </c>
      <c r="B3" s="25" t="s">
        <v>66</v>
      </c>
      <c r="D3" s="26">
        <v>4</v>
      </c>
      <c r="E3" s="25" t="s">
        <v>71</v>
      </c>
    </row>
    <row r="4" spans="1:5" ht="12.75" customHeight="1">
      <c r="A4" s="26">
        <v>9</v>
      </c>
      <c r="B4" s="25" t="s">
        <v>67</v>
      </c>
      <c r="D4" s="26">
        <v>5</v>
      </c>
      <c r="E4" s="25" t="s">
        <v>73</v>
      </c>
    </row>
    <row r="5" spans="1:5" ht="12.75" customHeight="1">
      <c r="A5" s="26">
        <v>10</v>
      </c>
      <c r="B5" s="25" t="s">
        <v>68</v>
      </c>
      <c r="D5" s="26">
        <v>6</v>
      </c>
      <c r="E5" s="25" t="s">
        <v>75</v>
      </c>
    </row>
    <row r="6" spans="1:5" ht="12.75" customHeight="1">
      <c r="A6" s="26">
        <v>11</v>
      </c>
      <c r="B6" s="25" t="s">
        <v>56</v>
      </c>
      <c r="D6" s="26">
        <v>7</v>
      </c>
      <c r="E6" s="25" t="s">
        <v>77</v>
      </c>
    </row>
    <row r="7" spans="1:5" ht="12.75" customHeight="1">
      <c r="A7" s="26">
        <v>12</v>
      </c>
      <c r="B7" s="25" t="s">
        <v>70</v>
      </c>
      <c r="D7" s="26">
        <v>8</v>
      </c>
      <c r="E7" s="25" t="s">
        <v>79</v>
      </c>
    </row>
    <row r="8" spans="1:5" ht="12.75" customHeight="1">
      <c r="A8" s="26">
        <v>13</v>
      </c>
      <c r="B8" s="25" t="s">
        <v>72</v>
      </c>
      <c r="D8" s="26">
        <v>9</v>
      </c>
      <c r="E8" s="25" t="s">
        <v>81</v>
      </c>
    </row>
    <row r="9" spans="1:5" ht="12.75" customHeight="1">
      <c r="A9" s="26">
        <v>15</v>
      </c>
      <c r="B9" s="25" t="s">
        <v>74</v>
      </c>
      <c r="D9" s="26">
        <v>10</v>
      </c>
      <c r="E9" s="25" t="s">
        <v>83</v>
      </c>
    </row>
    <row r="10" spans="1:5" ht="12.75" customHeight="1">
      <c r="A10" s="26">
        <v>17</v>
      </c>
      <c r="B10" s="25" t="s">
        <v>76</v>
      </c>
      <c r="D10" s="26">
        <v>11</v>
      </c>
      <c r="E10" s="25" t="s">
        <v>85</v>
      </c>
    </row>
    <row r="11" spans="1:5" ht="12.75" customHeight="1">
      <c r="A11" s="26">
        <v>18</v>
      </c>
      <c r="B11" s="25" t="s">
        <v>78</v>
      </c>
      <c r="D11" s="26">
        <v>12</v>
      </c>
      <c r="E11" s="25" t="s">
        <v>87</v>
      </c>
    </row>
    <row r="12" spans="1:2" ht="12.75" customHeight="1">
      <c r="A12" s="26">
        <v>19</v>
      </c>
      <c r="B12" s="25" t="s">
        <v>80</v>
      </c>
    </row>
    <row r="13" spans="1:5" ht="12.75" customHeight="1">
      <c r="A13" s="26">
        <v>20</v>
      </c>
      <c r="B13" s="25" t="s">
        <v>82</v>
      </c>
      <c r="D13" s="24" t="s">
        <v>64</v>
      </c>
      <c r="E13" s="24" t="s">
        <v>12</v>
      </c>
    </row>
    <row r="14" spans="1:5" ht="12.75" customHeight="1">
      <c r="A14" s="26">
        <v>21</v>
      </c>
      <c r="B14" s="25" t="s">
        <v>84</v>
      </c>
      <c r="D14" s="26">
        <v>0</v>
      </c>
      <c r="E14" s="25" t="s">
        <v>43</v>
      </c>
    </row>
    <row r="15" spans="1:5" ht="12.75" customHeight="1">
      <c r="A15" s="26">
        <v>22</v>
      </c>
      <c r="B15" s="25" t="s">
        <v>86</v>
      </c>
      <c r="D15" s="26">
        <v>1</v>
      </c>
      <c r="E15" s="25" t="s">
        <v>88</v>
      </c>
    </row>
    <row r="16" spans="4:5" ht="12.75" customHeight="1">
      <c r="D16" s="26">
        <v>2</v>
      </c>
      <c r="E16" s="25" t="s">
        <v>89</v>
      </c>
    </row>
    <row r="17" spans="4:5" ht="12.75" customHeight="1">
      <c r="D17" s="26">
        <v>3</v>
      </c>
      <c r="E17" s="25" t="s">
        <v>90</v>
      </c>
    </row>
    <row r="18" ht="12.75" customHeight="1"/>
    <row r="19" spans="4:5" ht="12.75" customHeight="1">
      <c r="D19" s="24" t="s">
        <v>64</v>
      </c>
      <c r="E19" s="24" t="s">
        <v>91</v>
      </c>
    </row>
    <row r="20" spans="4:5" ht="12.75" customHeight="1">
      <c r="D20" s="26">
        <v>1</v>
      </c>
      <c r="E20" s="25" t="s">
        <v>36</v>
      </c>
    </row>
    <row r="21" spans="4:5" ht="12.75" customHeight="1">
      <c r="D21" s="26">
        <v>2</v>
      </c>
      <c r="E21" s="25" t="s">
        <v>37</v>
      </c>
    </row>
    <row r="22" spans="4:5" ht="12.75" customHeight="1">
      <c r="D22" s="26">
        <v>3</v>
      </c>
      <c r="E22" s="25" t="s">
        <v>38</v>
      </c>
    </row>
    <row r="23" spans="4:5" ht="12.75" customHeight="1">
      <c r="D23" s="26">
        <v>4</v>
      </c>
      <c r="E23" s="25" t="s">
        <v>40</v>
      </c>
    </row>
    <row r="24" spans="4:5" ht="12.75" customHeight="1">
      <c r="D24" s="26">
        <v>5</v>
      </c>
      <c r="E24" s="25" t="s">
        <v>92</v>
      </c>
    </row>
    <row r="25" spans="4:5" ht="12.75" customHeight="1">
      <c r="D25" s="26">
        <v>6</v>
      </c>
      <c r="E25" s="25" t="s">
        <v>39</v>
      </c>
    </row>
    <row r="26" spans="4:5" ht="12.75" customHeight="1">
      <c r="D26" s="26">
        <v>7</v>
      </c>
      <c r="E26" s="25" t="s">
        <v>93</v>
      </c>
    </row>
    <row r="27" spans="4:5" ht="12.75" customHeight="1">
      <c r="D27" s="26">
        <v>8</v>
      </c>
      <c r="E27" s="25" t="s">
        <v>94</v>
      </c>
    </row>
    <row r="28" spans="4:5" ht="12.75" customHeight="1">
      <c r="D28" s="26">
        <v>9</v>
      </c>
      <c r="E28" s="25" t="s">
        <v>95</v>
      </c>
    </row>
    <row r="29" spans="4:5" ht="12.75" customHeight="1">
      <c r="D29" s="26">
        <v>10</v>
      </c>
      <c r="E29" s="25" t="s">
        <v>96</v>
      </c>
    </row>
    <row r="30" spans="4:5" ht="12.75" customHeight="1">
      <c r="D30" s="26">
        <v>11</v>
      </c>
      <c r="E30" s="25" t="s">
        <v>97</v>
      </c>
    </row>
    <row r="31" spans="4:5" ht="12.75" customHeight="1">
      <c r="D31" s="26">
        <v>12</v>
      </c>
      <c r="E31" s="25" t="s">
        <v>98</v>
      </c>
    </row>
    <row r="32" ht="12.75" customHeight="1"/>
    <row r="33" spans="4:5" ht="50.25">
      <c r="D33" s="27" t="s">
        <v>11</v>
      </c>
      <c r="E33" s="27" t="s">
        <v>11</v>
      </c>
    </row>
    <row r="34" spans="4:5" ht="14.25">
      <c r="D34" s="26">
        <v>0</v>
      </c>
      <c r="E34" s="25" t="s">
        <v>42</v>
      </c>
    </row>
    <row r="35" spans="4:5" ht="14.25">
      <c r="D35" s="26">
        <v>1</v>
      </c>
      <c r="E35" s="25" t="s">
        <v>99</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ALVARO ATENCIO H</cp:lastModifiedBy>
  <dcterms:created xsi:type="dcterms:W3CDTF">2012-12-10T15:58:41Z</dcterms:created>
  <dcterms:modified xsi:type="dcterms:W3CDTF">2021-06-03T21:33:15Z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