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60" windowWidth="26420" windowHeight="16200" activeTab="5"/>
  </bookViews>
  <sheets>
    <sheet name="Gestión del Riesgo de Corrupció" sheetId="1" r:id="rId1"/>
    <sheet name="Racionalización de Tramites" sheetId="2" r:id="rId2"/>
    <sheet name="Rendicion de Cuentas" sheetId="3" r:id="rId3"/>
    <sheet name="Mec. Atención al Ciudadano" sheetId="4" r:id="rId4"/>
    <sheet name="Transparencia y Acceso" sheetId="5" r:id="rId5"/>
    <sheet name="Iniciativas adiionales" sheetId="6" r:id="rId6"/>
    <sheet name="Resumen PAAC 2021" sheetId="7" state="hidden" r:id="rId7"/>
  </sheets>
  <definedNames/>
  <calcPr fullCalcOnLoad="1"/>
</workbook>
</file>

<file path=xl/sharedStrings.xml><?xml version="1.0" encoding="utf-8"?>
<sst xmlns="http://schemas.openxmlformats.org/spreadsheetml/2006/main" count="829" uniqueCount="341">
  <si>
    <t xml:space="preserve">Asegurar el registro de las hojas de vida de los Funcionarios y contratistas de Función Pública en el SIGEP </t>
  </si>
  <si>
    <t xml:space="preserve">100% de las hojas de vida de Contratistas y Funcionarios registrados en el SIGEP </t>
  </si>
  <si>
    <t># de hojas de vida publicadas / # total de funcionarios y contratistas</t>
  </si>
  <si>
    <t>Semestral</t>
  </si>
  <si>
    <t>1.1</t>
  </si>
  <si>
    <t>Realizar revision de la información institucional registrada en la pagina web institucional en el enlace de transparencia.</t>
  </si>
  <si>
    <t>Revisión realizada</t>
  </si>
  <si>
    <t>Revision elaborada</t>
  </si>
  <si>
    <t>1.2</t>
  </si>
  <si>
    <t>Actualizar la información institucional registrada en la pagina web institucional en el enlace de transparencia.</t>
  </si>
  <si>
    <t>Enlace de transparencia del sitio web de EPA Cartagena con la información, actualizada</t>
  </si>
  <si>
    <t>% de publicación realizada de conformidad con lo establecido en la norma</t>
  </si>
  <si>
    <t>Oficina Asesora de Planeación</t>
  </si>
  <si>
    <t>1.3</t>
  </si>
  <si>
    <t>1.4</t>
  </si>
  <si>
    <t xml:space="preserve">Asegurar el registro de los contratos del EPA Cartagena en el SECOP, en SIA Observa </t>
  </si>
  <si>
    <t xml:space="preserve">100% de los contratos registrados en el SECOP, en SIA Observa </t>
  </si>
  <si>
    <t># de contratos publicados / #  contratos celebrados</t>
  </si>
  <si>
    <t>Oficina Asesora Juridica</t>
  </si>
  <si>
    <t>Oficina de Control Interno</t>
  </si>
  <si>
    <t>2.1</t>
  </si>
  <si>
    <t>2.2</t>
  </si>
  <si>
    <t>2.3</t>
  </si>
  <si>
    <t>3.1</t>
  </si>
  <si>
    <t>3.2</t>
  </si>
  <si>
    <t>4.1</t>
  </si>
  <si>
    <t>3. COMPONENTE: RENDICION DE CUENTAS</t>
  </si>
  <si>
    <t>SEGUIMIENTO PAAC</t>
  </si>
  <si>
    <t>SUBCOMPONENTE</t>
  </si>
  <si>
    <t>No</t>
  </si>
  <si>
    <t>ACTIVIDAD</t>
  </si>
  <si>
    <t xml:space="preserve">ESTAPAS DE LA RENDICIÓN DE CUENTAS </t>
  </si>
  <si>
    <t>META O PRODUCTO</t>
  </si>
  <si>
    <t>INDICADOR</t>
  </si>
  <si>
    <t>ENTREGABLE</t>
  </si>
  <si>
    <t>RESPONSABLE</t>
  </si>
  <si>
    <t>FECHA PROGRAMADA</t>
  </si>
  <si>
    <t>ACTIVIDADES CUMPLIDAS</t>
  </si>
  <si>
    <t>% de avance 
(Ene - Abr)</t>
  </si>
  <si>
    <t>% de avance 
(May - Ago)</t>
  </si>
  <si>
    <t>% de avance 
(Sep - Dic)</t>
  </si>
  <si>
    <t>Observaciones</t>
  </si>
  <si>
    <t>Inicial</t>
  </si>
  <si>
    <t>Diseño</t>
  </si>
  <si>
    <t>Preparación</t>
  </si>
  <si>
    <t>Ejecución</t>
  </si>
  <si>
    <t>Frecuencia</t>
  </si>
  <si>
    <t>Fecha Inicio</t>
  </si>
  <si>
    <t>Fecha Fin</t>
  </si>
  <si>
    <t>INFORMACIÓN 
1.) Información de calidad y en lenguaje comprensible</t>
  </si>
  <si>
    <t>X</t>
  </si>
  <si>
    <t>Numero de registros y/o actividades institucionales publicadas</t>
  </si>
  <si>
    <t>Oficina Asesora de Planeación 
Area Sistema</t>
  </si>
  <si>
    <t xml:space="preserve">Trimestral </t>
  </si>
  <si>
    <t>Informe de Gestión consolidado publicado</t>
  </si>
  <si>
    <t>Número de informes de gestión por dependencia</t>
  </si>
  <si>
    <t>Dirección de la Entidad</t>
  </si>
  <si>
    <t>Anual</t>
  </si>
  <si>
    <t>1.5</t>
  </si>
  <si>
    <t>Documento digital y anexos</t>
  </si>
  <si>
    <t>semestral</t>
  </si>
  <si>
    <t>DIALOGO 
2.) Diálogo de doble vía con la ciudadanía y sus organizaciones</t>
  </si>
  <si>
    <t>Conformar y capacitar un equipo lider encargado de realizar los ejercicios de rendición de cuentas al interior de la entidad.</t>
  </si>
  <si>
    <t xml:space="preserve">Equipo lider conformado y capacitado </t>
  </si>
  <si>
    <t>Numero de personas que conformaran el equipo</t>
  </si>
  <si>
    <t>Acta de capacitación y conformación del Equipo lider</t>
  </si>
  <si>
    <t>Documento digital</t>
  </si>
  <si>
    <t xml:space="preserve">X
</t>
  </si>
  <si>
    <t>Documento Informe Estratégico de Rendición de cuentas de la Entidad.</t>
  </si>
  <si>
    <t>Número de documentos entregados</t>
  </si>
  <si>
    <t>a) Documento Informe Estratégico de Rendición de cuentas de la Entidad.</t>
  </si>
  <si>
    <t>b) Presentación de Rendición de cuentas de la Entidad</t>
  </si>
  <si>
    <t xml:space="preserve">Area de comunicaciones </t>
  </si>
  <si>
    <t>c) Respuesta a los interrogantes de la Mesa de dialogo de la Entidad.</t>
  </si>
  <si>
    <t>2.4</t>
  </si>
  <si>
    <t>Encuentro con Grupos de Valor e interes.
(Modalidad virtual)</t>
  </si>
  <si>
    <t>Numero de participantes en el encuentro</t>
  </si>
  <si>
    <t xml:space="preserve">Acta de encuentro 
Link de reunión </t>
  </si>
  <si>
    <t>Oficina de Planeación 
Area de Comunicaciones 
Area de Sistemas</t>
  </si>
  <si>
    <t>2.5</t>
  </si>
  <si>
    <t>RESPONSABILIDAD
3.) Incentivos para motivar la cultura de la rendición y petición de cuentas</t>
  </si>
  <si>
    <t>Campañas de sensibilización realizadas</t>
  </si>
  <si>
    <t>2 de campañas de sensibilizaciones realizadas</t>
  </si>
  <si>
    <t>Elementos de la campaña de sensibilización (vídeos, banner, publicaciones, otros)</t>
  </si>
  <si>
    <t xml:space="preserve"> Realizar campañas de sensibilización en materia de rendición de cuentas y participación ciudadanía a usuarios y grupos de interés</t>
  </si>
  <si>
    <t>Audiencia Pública de Rendición de Cuentas</t>
  </si>
  <si>
    <t>4. EVALUACIÓN
Evaluación y retroalimentación a la gestión institucional</t>
  </si>
  <si>
    <t>Realizar seguimiento a las acciones adelantadas en la estrategia de Rendición de Cuentas de la vigencia, dentro del seguimiento al PAAC, a través de las tres líneas de Defensa.</t>
  </si>
  <si>
    <t>Informe de evaluación de las acciones realizadas en la estrategia de rendición de cuentas.</t>
  </si>
  <si>
    <t>Número de informes de evaluación elaborados</t>
  </si>
  <si>
    <t>Informe de Evaluación</t>
  </si>
  <si>
    <t>Uso permanente de los canales virtuales para dar a conocer la información institucional del Establecimieno Público Ambiental - EPA CARTAGENA</t>
  </si>
  <si>
    <t>Diseñar y elaborar la estrategia de Rendición de Cuentas para que los ciudadanos conozcan la agenda del Establecimieno Público Ambiental - EPA CARTAGENA en la presente vigencia.</t>
  </si>
  <si>
    <t xml:space="preserve">Estrategia de Rendición de Cuentas publicada en la página web del EPA CARTAGENA </t>
  </si>
  <si>
    <t>Una estrategia de Rendición de Cuentas publicada en la página web del EPA CARTAGENA</t>
  </si>
  <si>
    <t>Documento con la caracterización de usuarios y Grupos de valor del EPA CARTAGENA para cada uno de los eventos de diálogo</t>
  </si>
  <si>
    <t>Un Video Institucional divulgado a través de los canales de información del EPA CARTAGENA</t>
  </si>
  <si>
    <t xml:space="preserve">Canales de comunicación actualizados </t>
  </si>
  <si>
    <t>Estructurar y publicar el informe de Gestión consolidado de la entidad, para informar, explicar y dar a conocer los avances y resultados de la gestión, a las otras entidades públicas, organismos de control y a la ciudadania en general.</t>
  </si>
  <si>
    <t>1 Informe de Gestión consolidado en físico y publicado en la pagina web de la Entidad - Menú de Transparencia y Acceso a la Información</t>
  </si>
  <si>
    <t xml:space="preserve">Alta Gerencia </t>
  </si>
  <si>
    <r>
      <t xml:space="preserve">Identificar y caracterizar usuarios y </t>
    </r>
    <r>
      <rPr>
        <b/>
        <sz val="8"/>
        <color indexed="8"/>
        <rFont val="Arial"/>
        <family val="2"/>
      </rPr>
      <t>Grupos de valor</t>
    </r>
    <r>
      <rPr>
        <sz val="8"/>
        <color indexed="8"/>
        <rFont val="Arial"/>
        <family val="2"/>
      </rPr>
      <t xml:space="preserve"> del Establecimieno Público Ambiental - EPA CARTAGENA que participarán en los espacios de rendción de cuentas, en la presente vigencia.</t>
    </r>
  </si>
  <si>
    <t>OAP 
SIEA
SAF</t>
  </si>
  <si>
    <t>Dirección de la Entidad
Oficina Asesora de Planeación</t>
  </si>
  <si>
    <t xml:space="preserve"> Realizar campañas de sensibilización en materia de rendición de cuentas y participación ciudadanía a los servidores y contratistas del Establecimiento</t>
  </si>
  <si>
    <t>Video Institucional divulgado a través de los canales de información del Establecimiento</t>
  </si>
  <si>
    <t>Oficina Asesora de Planeación 
Asesora de Comunicaciones</t>
  </si>
  <si>
    <t>Area de Comunicaciones</t>
  </si>
  <si>
    <t>Publicar el Plan de Acción de la vigencia 2021</t>
  </si>
  <si>
    <t>Plan de Acción Publicado</t>
  </si>
  <si>
    <t>1 Plan Acción Publicado</t>
  </si>
  <si>
    <t>1 Plan de Acción Publicado en el Menú de Transparencia y Acceso a la Información</t>
  </si>
  <si>
    <r>
      <rPr>
        <b/>
        <sz val="10"/>
        <color indexed="8"/>
        <rFont val="Arial"/>
        <family val="2"/>
      </rPr>
      <t>EVENTO # 1</t>
    </r>
    <r>
      <rPr>
        <sz val="8"/>
        <color indexed="8"/>
        <rFont val="Arial"/>
        <family val="2"/>
      </rPr>
      <t xml:space="preserve">
Participar en el encuentro ciudadano de Rendición de Cuentas de la Alcaldìa Distrital, </t>
    </r>
  </si>
  <si>
    <r>
      <rPr>
        <b/>
        <sz val="10"/>
        <color indexed="8"/>
        <rFont val="Arial"/>
        <family val="2"/>
      </rPr>
      <t>EVENTO # 2</t>
    </r>
    <r>
      <rPr>
        <sz val="8"/>
        <color indexed="8"/>
        <rFont val="Arial"/>
        <family val="2"/>
      </rPr>
      <t xml:space="preserve">
Realizar un encuentro (tipo foro) con los funcionarios, contratistas del Establecimieno Público Ambiental - EPA CARTAGENA para dialogar sobre los avances y resultado de la gestión e indagar sobre los temas que deben ser objeto de rendición de cuentas. </t>
    </r>
  </si>
  <si>
    <t>Encuentro con funcionarios y contratistas.
(Modalidad presencial o virtual)</t>
  </si>
  <si>
    <r>
      <rPr>
        <b/>
        <sz val="10"/>
        <color indexed="8"/>
        <rFont val="Arial"/>
        <family val="2"/>
      </rPr>
      <t>EVENTO # 3</t>
    </r>
    <r>
      <rPr>
        <sz val="8"/>
        <color indexed="8"/>
        <rFont val="Arial"/>
        <family val="2"/>
      </rPr>
      <t xml:space="preserve">
Realizar un encuentro (tipo foro) con los Grupos de valor e interes del Establecimieno Público Ambiental - EPA CARTAGENA para dialogar sobre los avances y resultado de la gestión e indagar sobre los temas que deben ser objeto de rendición de cuentas. </t>
    </r>
  </si>
  <si>
    <t xml:space="preserve">1. COMPONENTE: GESTION DEL RIESGO DE CORRUPCIÓN </t>
  </si>
  <si>
    <t>FRECUENCIA</t>
  </si>
  <si>
    <t>FECHA INICIO</t>
  </si>
  <si>
    <t xml:space="preserve">FECHA FN </t>
  </si>
  <si>
    <t xml:space="preserve">Política de administración de riesgos actualizada con su respectivo acto administrativo. </t>
  </si>
  <si>
    <t>Matriz del Mapa de Riesgo de Corrupción de la entidad.</t>
  </si>
  <si>
    <t xml:space="preserve">Soportes de monitoreo a los riesgos y la efectividad de los controles. </t>
  </si>
  <si>
    <t xml:space="preserve">Líderes de procesos </t>
  </si>
  <si>
    <t>Cuatrimestral</t>
  </si>
  <si>
    <t>5.1.</t>
  </si>
  <si>
    <t xml:space="preserve">Informe cuatrimestral de seguimiento al Plan Anticorrupción y de Atención al Ciudadano. </t>
  </si>
  <si>
    <t>Realizar seguimiento a la efectividad de los controles incorporados para los riesgos de corrupción.</t>
  </si>
  <si>
    <t>realizar seguimiento a la matriz de los riesgos de corrucpión garantizando controles eficaces y eficientes para evitar la materialización de posibles riesgos de corrupción en la entidad.</t>
  </si>
  <si>
    <t>PLAN ANTICORRUPCIÓN 2021
ESTABLECIMIENTO PÚBLICO AMBIENTAL - EPA CARTAGENA</t>
  </si>
  <si>
    <t xml:space="preserve">ACTIVIDADES </t>
  </si>
  <si>
    <t xml:space="preserve">FECHA FIN </t>
  </si>
  <si>
    <t>Actualizar la política de administración de riesgos del Establecimieno Público Ambiental - EPA CARTAGENA</t>
  </si>
  <si>
    <t>Socializar la política de administración de riesgos del Establecimieno Público Ambiental - EPA CARTAGENA</t>
  </si>
  <si>
    <t>1. Socialización de la política de administración de riesgos ante el Comité Institucional de Coordinación de Control Interno y lideres de procesos.
2. Publicación de la política de administración de riesgos en la página web del Establecimieno Público Ambiental - EPA CARTAGENA</t>
  </si>
  <si>
    <t>Actualizar y consolidar los riesgos de corrupción de los procesos que se ejecutan en el Establecimieno Público Ambiental - EPA CARTAGENA</t>
  </si>
  <si>
    <t>Socializar el mapa de riesgos de corrupción con los responsables de cada proceso del Establecimieno Público Ambiental - EPA CARTAGENA</t>
  </si>
  <si>
    <t xml:space="preserve">(2) Dos mesas de trabajo con los lideres de procesos que se ejecutan en el Establecimieno Público Ambiental - EPA CARTAGENA
</t>
  </si>
  <si>
    <t>Publicar el mapa de riesgos de corrupción en la página web del Establecimieno Público Ambiental - EPA CARTAGENA</t>
  </si>
  <si>
    <t>Mapa de riesgos de corrupción publicado en la página web del Establecimieno Público Ambiental - EPA CARTAGENA</t>
  </si>
  <si>
    <t xml:space="preserve">Oficina Asesora de Planeación
Area de Sistemas </t>
  </si>
  <si>
    <t>2. COMPONENTE: RACIONALIZACIÓN DE TRAMITES</t>
  </si>
  <si>
    <t>FECHA FIN</t>
  </si>
  <si>
    <t xml:space="preserve">Conformar el equipo lider o Comité tecnico para la racionalización de tramites </t>
  </si>
  <si>
    <t>Comité tecnico para la racionalizaciónde tramites conformado</t>
  </si>
  <si>
    <t>Numero de personas que conforman el equipo</t>
  </si>
  <si>
    <t xml:space="preserve">Acta del CIGD mediante el cual se crea el Equipo para la racionalización de Tramites </t>
  </si>
  <si>
    <t>(2) Dos jornadas virtuales de socialización.</t>
  </si>
  <si>
    <t xml:space="preserve">Numero de personas sensibilizadas </t>
  </si>
  <si>
    <t xml:space="preserve">Actas de reunión 
Link de reunión </t>
  </si>
  <si>
    <t>Numero de tramites y otros procedimientos administrativos identificados</t>
  </si>
  <si>
    <t>Inventario de Tramites y Otros procedimientos administrativos.</t>
  </si>
  <si>
    <t>Clasificar según importancia los trámites u otros procedimientos administrativos de mayor impacto a racionalizar.</t>
  </si>
  <si>
    <t xml:space="preserve">Relación de tramites priorizados para posible racionalización durante la vigencia. </t>
  </si>
  <si>
    <t xml:space="preserve">Numero de tramites y otros procedimientos administrativos priorizados </t>
  </si>
  <si>
    <t>Clasificación de tramites y otros procedimentos administrativos</t>
  </si>
  <si>
    <t>Realizar mejoras a los trámites y otros procedimientos en costos, tiempos, requisitos, documentos, procedimientos y procesos.</t>
  </si>
  <si>
    <t xml:space="preserve">Numero de tramites y otros procedimientos administrativos racionalizados </t>
  </si>
  <si>
    <t xml:space="preserve">Documento con procedimientos de trámites racionalizados </t>
  </si>
  <si>
    <t>Oficina Asesora de Planeación 
Subdireción Administrativa y Financiera</t>
  </si>
  <si>
    <t>OAP
SAF
SIEA
OAJ</t>
  </si>
  <si>
    <t>Inventario de trámites identificados producto de mesas de trabajo realizadas con los funcionarios de las dependencias del Establecimieno Público Ambiental - EPA CARTAGENA</t>
  </si>
  <si>
    <t>Socializar al interior del Establecimieno Público Ambiental - EPA CARTAGENA el alcance de la guia para la Racionalización de tramites.</t>
  </si>
  <si>
    <t>Identificar los trámites u otros procedimientos administrativos que se realizan en el Establecimieno Público Ambiental - EPA CARTAGENA</t>
  </si>
  <si>
    <t xml:space="preserve">1) Trámites racionalizados para la vigencia 2021
2) Reporte de trámites racionalizados para la vigencia 2021 en la plataforma SUIT </t>
  </si>
  <si>
    <t>4. COMPONENTE: MECANISMOS PARA MEJORAR LA ATENCIÓN A LA CIUDADANÍA</t>
  </si>
  <si>
    <t>Informes ejecutivos realizados</t>
  </si>
  <si>
    <t>2 informes ejecutivos realizados</t>
  </si>
  <si>
    <t>a) actas de reunión
b) Informes realizados</t>
  </si>
  <si>
    <t>Promocionar el código de integridad con nuestros grupos de interés</t>
  </si>
  <si>
    <t>Campañas de promoción del código de integridad</t>
  </si>
  <si>
    <t xml:space="preserve">Piezas de publicidad </t>
  </si>
  <si>
    <t>Informes realizados</t>
  </si>
  <si>
    <t xml:space="preserve"> informes trimestrales presentados</t>
  </si>
  <si>
    <t xml:space="preserve">Informe realizado </t>
  </si>
  <si>
    <t>Trimestral</t>
  </si>
  <si>
    <t>Equipo conformado con periodicidad de reunión</t>
  </si>
  <si>
    <t>1 reunión trimestral del equipo de atención al ciudadano</t>
  </si>
  <si>
    <t>Informe realizado</t>
  </si>
  <si>
    <t xml:space="preserve">1 informe realizado </t>
  </si>
  <si>
    <t xml:space="preserve"> Comunicaciones</t>
  </si>
  <si>
    <t>Informe de encuesta realizada</t>
  </si>
  <si>
    <t>Un informe de encuesta realizada</t>
  </si>
  <si>
    <t>Realizar capacitaciones temáticas relacionadas con el mejoramiento al servicio al ciudadano</t>
  </si>
  <si>
    <t>Capacitaciones en mejoramiento al servicio al ciudadano</t>
  </si>
  <si>
    <t>Listados de Asistencia
Documentos de Apoyo</t>
  </si>
  <si>
    <t>5.1</t>
  </si>
  <si>
    <t>Mediciones de percepción a los ciudadanos</t>
  </si>
  <si>
    <t>1 Informes de percepción realizados</t>
  </si>
  <si>
    <t>5.2</t>
  </si>
  <si>
    <t xml:space="preserve">  1 Socialización realizada </t>
  </si>
  <si>
    <t>2 campañas realizadas sobre promoción del código de integridad</t>
  </si>
  <si>
    <t xml:space="preserve">Subdirección Administrativa y financiera
 Área de comunicaciones </t>
  </si>
  <si>
    <t>Elaboración y presentación de informes ejecutivos al comité de Gestión y Desempeño, que le permita conocer el grado de avance y de gestión de atención al usuario.</t>
  </si>
  <si>
    <t>Presentar informe de PQRS a la Dirección de la entidad.</t>
  </si>
  <si>
    <t>Subdirección Administrativa y financiera</t>
  </si>
  <si>
    <t>4 Actas de trabajo</t>
  </si>
  <si>
    <t>Subdirección Administrativa y Financiera</t>
  </si>
  <si>
    <t>Oficina Asesora de  Planeación</t>
  </si>
  <si>
    <t xml:space="preserve"> Area de Comunicaciones</t>
  </si>
  <si>
    <t>(2) Dos capacitaciones en mejoramiento al servicio al ciudadano</t>
  </si>
  <si>
    <t xml:space="preserve">Subdirección Administrativa y financiera                                       </t>
  </si>
  <si>
    <t>Capacitaciones sobre Planeación Estratégica</t>
  </si>
  <si>
    <t>(2) Dos capacitaciones en Plan Acción 2021</t>
  </si>
  <si>
    <t xml:space="preserve">Subdirección Administrativa y financiera         </t>
  </si>
  <si>
    <t xml:space="preserve">Numero de piezas graficas publicadas </t>
  </si>
  <si>
    <t>Piezas graficas</t>
  </si>
  <si>
    <t>Subdirección Administrativa y Financiera
Area de Comunicaciones</t>
  </si>
  <si>
    <t>Publicar piezas graficas sobre la responsabilidad de los servidores públicos frente a los
derechos de los ciudadanos.</t>
  </si>
  <si>
    <t>Realizar periódicamente mediciones de percepción de los ciudadanos respecto de la calidad y accesibilidad de los servicios que ofrece el Establecimieno Público Ambiental - EPA CARTAGENA y presentar resultados en el Comité Institucional de Gestión y Desempeño</t>
  </si>
  <si>
    <t>Socialización a los diferentes grupos de interés del proceso de atención al ciudadano, horarios, trámites y servicios</t>
  </si>
  <si>
    <t xml:space="preserve"> Socialización realizada a traves de medios digitales y/o atraves de reuniones de trabajo </t>
  </si>
  <si>
    <t xml:space="preserve">Listado de asistencia
Piezas publicadas </t>
  </si>
  <si>
    <t xml:space="preserve">Subdirección Administrativa y financiera       
Area de comunicaciones  </t>
  </si>
  <si>
    <t xml:space="preserve">SUBCOMPONENTE </t>
  </si>
  <si>
    <t xml:space="preserve">FRECUENCIA </t>
  </si>
  <si>
    <t>SUBCOMPONENTE 
1. Transparencia Activa</t>
  </si>
  <si>
    <t xml:space="preserve">Anual </t>
  </si>
  <si>
    <t>Promover campañas institucionales de prevención de la corrupción y promoción de la transparencia en la Entidad.</t>
  </si>
  <si>
    <t>(2) Dos Campañas institucionales de prevención de la corrupción y promoción de la transparencia en la Entidad.</t>
  </si>
  <si>
    <t>SUBCOMPONENTE 
2. Transparencia Pasiva</t>
  </si>
  <si>
    <t>Socialización realizada</t>
  </si>
  <si>
    <t>SUBCOMPONENTE 
3. Instrumentos de Gestión de la Información</t>
  </si>
  <si>
    <t xml:space="preserve">Actualizar las tablas de Retención documental </t>
  </si>
  <si>
    <t>100% Tablas de Retención documental actualizado</t>
  </si>
  <si>
    <t>SUBCOMPONENTE 
4. Criterio diferencial de accesibilidad</t>
  </si>
  <si>
    <t>Herramientas de accesibilidad implementadas en los canales virtuales y espacios físicos de atención al ciudadano</t>
  </si>
  <si>
    <t>SUBCOMPONENTE 
5. Monitoreo del Acceso a la Información Pública</t>
  </si>
  <si>
    <t>Reportar  información en Índice de Transparencia Activa (ITA), de conformidad con el Decreto 3564 de 2015, teniendo en cuenta el Plan de mejoramiento resultante.</t>
  </si>
  <si>
    <t>Reporte anual de información en (ITA), Índice de Transparencia y Acceso a la información.</t>
  </si>
  <si>
    <t>Publicar y socializar a la ciudadanía, el informe de solicitudes de acceso a la información pública</t>
  </si>
  <si>
    <t xml:space="preserve">Boletines de PQRS con el reporte de solicitudes de acceso a la información pública </t>
  </si>
  <si>
    <t xml:space="preserve">Oficina Asesora de Planeación </t>
  </si>
  <si>
    <t xml:space="preserve">1 Socialización realizada </t>
  </si>
  <si>
    <t>Numero de tablas de retención actualizadas.</t>
  </si>
  <si>
    <t xml:space="preserve">Subdirección Administrativa y Financiera </t>
  </si>
  <si>
    <t>Área de Sistemas
Subdirección Administrativa y Financiera</t>
  </si>
  <si>
    <t>Numero de herramientas, estrategias, accciones realizadas</t>
  </si>
  <si>
    <t>Diseñar e implementar herramientas, estrategias y accciones para facilitar la accesibilidad de la información y/o servicios a la población en situación de discapacidad</t>
  </si>
  <si>
    <t xml:space="preserve">1 reporte realizado </t>
  </si>
  <si>
    <t>Oficina Asesorade planeación 
Area de Sistemas</t>
  </si>
  <si>
    <t>Secretaria Privada 
Subdirección Administrativa y Financiera 
Area de comunicaciones</t>
  </si>
  <si>
    <t xml:space="preserve">Secretaria Privada 
Subdirección Administrativa y Financiera
</t>
  </si>
  <si>
    <t xml:space="preserve">Numero de boletines publicados </t>
  </si>
  <si>
    <t>SUBCOMPONENTE 1.
Estructura administrativa y direccionamiento estratégico</t>
  </si>
  <si>
    <t>SUBCOMPONENTE 2. 
Fortalecimiento de los canales de atención</t>
  </si>
  <si>
    <t>SUBCOMPONENTE 3.
 Talento Humano</t>
  </si>
  <si>
    <t>SUBCOMPONENTE 4. 
Normativo y Procedimental</t>
  </si>
  <si>
    <t>SUBCOMPONENTE 5. 
Relacionamiento con el ciudadano</t>
  </si>
  <si>
    <t>COMPONENTE 5. TRANSPARENCIA Y ACCESO A LA INFORMACIÓN PÚBLICA</t>
  </si>
  <si>
    <t>(2) Dos capacitaciones sobre herramientas archivísticas a los funcionarios del Establecimieno Público Ambiental - EPA CARTAGENA</t>
  </si>
  <si>
    <t>Numero de capacitaciones realizadas</t>
  </si>
  <si>
    <t>Numero de revisiones realizadas</t>
  </si>
  <si>
    <t xml:space="preserve">Numero de campañas realizadas </t>
  </si>
  <si>
    <t>OAP</t>
  </si>
  <si>
    <r>
      <t xml:space="preserve">PLAN ANTICORRUPCIÓN 2021
</t>
    </r>
    <r>
      <rPr>
        <b/>
        <sz val="14"/>
        <color indexed="57"/>
        <rFont val="Arial Narrow"/>
        <family val="2"/>
      </rPr>
      <t>ESTABLECIMIENTO PÚBLICO AMBIENTAL - EPA CARTAGENA</t>
    </r>
  </si>
  <si>
    <t>ACTIVIDADES</t>
  </si>
  <si>
    <t>Metodología</t>
  </si>
  <si>
    <t>Indicadores de resultados</t>
  </si>
  <si>
    <t>Fecha inicial</t>
  </si>
  <si>
    <t>Fecha final</t>
  </si>
  <si>
    <t>Recursos</t>
  </si>
  <si>
    <t>Grupo de Trabajo de Integridad de la entidad instalado formalmente.</t>
  </si>
  <si>
    <t>Identificación de las debilidades y fortalezas en la implementación del código de integridad</t>
  </si>
  <si>
    <t>A partir de los resultados del autodiagnóstico y del FURAG, identificar las debilidades y fortalezas, a través de la herramienta DOFA</t>
  </si>
  <si>
    <t>Sistematización, análisis y documentación de la información recepcionada de sugerencias y/o observaciones sobre la implementación del Código de Integridad</t>
  </si>
  <si>
    <t>En reunión de Comité Institucional de Gestión y Desempeño se procede a acordar, conformar e instalar el Grupo de Integridad; conforme al Código de Integridad vigente en el EPA</t>
  </si>
  <si>
    <t>1. Código de Integridad del EPA
2. Documento con registro de las estrategias de difusión acordadas</t>
  </si>
  <si>
    <t>1. Formatos de recepción de sugerencias y/o observaciones sobre la implementación del Código de Integridad. 
2. Formato de registro sistematizado del análisis de las observaciones, comentarios y/o sugerencias relacionadas con la integridad en el EPA</t>
  </si>
  <si>
    <t>1. Código de Integridad del EPA
2. Propuesta de conformación del Grupo de Integridad.</t>
  </si>
  <si>
    <t>1. Resultados del autodiagnóstico realizado.  
2. Resultados FURAG 2020  
3. Herramienta DOFA a utilizar</t>
  </si>
  <si>
    <t>1. Modelos de instrumentos de registro de sugerencias, observaciones y/o comentarios sobre la integridad 
2. Guía de autodiagnóstico de integridad del DAFP 
3. Instrumento de evaluación y resultados FURAG 2020</t>
  </si>
  <si>
    <t>1. Código de Integridad
2. Tallerista
3. Plataforma virtual para la realización del taller</t>
  </si>
  <si>
    <t>6. COMPONENTE: PLAN INTEGRIDAD INSTITUCIONAL 2021</t>
  </si>
  <si>
    <t>El Equipo Tematico de Integridad hará la sistematizados de las sugerencias y/o observaciones sobre la implementación del Código de Integridad.</t>
  </si>
  <si>
    <t>El responsable del Área de Talento Humano y con el concurso del Grupo de Integridad, organizar y coordinar la realización del taller</t>
  </si>
  <si>
    <t xml:space="preserve">El Equipo Tematico de Integridad en conjunto con las demas instancias de la Entidad, revisaran el Codigo de Integridad e incorporaran aquellos aspectos que señala la nueva normatividad para tles efectos. </t>
  </si>
  <si>
    <t>Socialización del Código de Integridad</t>
  </si>
  <si>
    <t xml:space="preserve">Se llevará a cabo a través de la página web de la entidad. Se hará el envío a los correos electrónicos y demás estrategias definidas con el area de comunicación y sistemas del EPA. </t>
  </si>
  <si>
    <t xml:space="preserve">Equipo Tematico de Integridad
Responsable de Talento Humano </t>
  </si>
  <si>
    <t xml:space="preserve">Responsables </t>
  </si>
  <si>
    <t xml:space="preserve">Comité Institucional de Gestión y Desempeño del EPA 
Equipo Tematico de Integridad
Responsable de Talento Humano </t>
  </si>
  <si>
    <t>Numero de actividades de socialización del Codigo de integridad</t>
  </si>
  <si>
    <t xml:space="preserve">1 Codigo de integridad actualizado </t>
  </si>
  <si>
    <t>Numero de acciones a corregir de acuerdo al diagnostico.</t>
  </si>
  <si>
    <t>Diseño y aplicación de instrumento de registro de observaciones, comentarios y/o sugerencias relacionadas con la integridad en el EPA</t>
  </si>
  <si>
    <t>Elaborar y aplicar una herramienta en la que se registren las sugerencias, observaciones y/o comentarios de los diferentes grupos de valor del EPA</t>
  </si>
  <si>
    <t>(1) Una herramienta de registro de sugerencias, observaciones y/o comentarios de los diferentes grupos de valor del EPA, elaborada y aplicada.</t>
  </si>
  <si>
    <t>Taller tipo Workshop sobre la importancia y la utilidad de los valores del Código de Integridad.</t>
  </si>
  <si>
    <t>(1) Un Taller tipo Workshop realizado</t>
  </si>
  <si>
    <t xml:space="preserve">Numero de sugerencias y observaciones recolestadas en el instrumento de recepción. </t>
  </si>
  <si>
    <t>Instalación del Equipo de Integridad de la entidad</t>
  </si>
  <si>
    <t xml:space="preserve">Subdirección Administrativa y financiera
Oficina asesora de Planeación
Secretaria Privada  </t>
  </si>
  <si>
    <t xml:space="preserve">Secretaria Privada
Oficina Asesora Jurídica </t>
  </si>
  <si>
    <t>Consolidar el equipo de atención al ciudadano en el Establecimiento Público Ambiental - EPA CARTAGENA</t>
  </si>
  <si>
    <t>Divulgar a través de los canales de comunicación del Establecimiento Público Ambiental - EPA CARTAGENA los diferentes  trámites de la entidad</t>
  </si>
  <si>
    <t>Realizar un informe de percepción ciudadana para identificar oportunidades de mejora</t>
  </si>
  <si>
    <t>Realizar capacitación a funcionarios y contratistas sobre el Plan de acción de la entidad y se conviertan en multiplicadores de las estrategias y metodologías de Educación Ambiental.</t>
  </si>
  <si>
    <t>Visualización de la informaciòn</t>
  </si>
  <si>
    <t>Oficina asesora de Planeaciaón 
Area de Comunicaciones.</t>
  </si>
  <si>
    <t xml:space="preserve">Socializar el procedimiento de PQRS en la Pagina Web </t>
  </si>
  <si>
    <t>Realizar capacitaciones sobre las herramientas archivísticas implementadas en la entidad a los funcionarios del EPA</t>
  </si>
  <si>
    <t>Actualización del Codigo de integridad de acuerdo a:
a.) Ley 2013 de 2019 
b.) LEy 2016 de 2020</t>
  </si>
  <si>
    <t xml:space="preserve">Oficina Asesora de Planeación. 
Area de Sistemas </t>
  </si>
  <si>
    <t xml:space="preserve">Cuatrimestral </t>
  </si>
  <si>
    <t xml:space="preserve">3. COMPONENTE
RENDICIÓN DE CUENTAS </t>
  </si>
  <si>
    <t>5. COMPONENTE 
TRANSPARENCIA, ACCESO A LA INFORMACIÓN PÚBLICA Y LUCHA CONTRA LA CORRUPCIÓN</t>
  </si>
  <si>
    <t>ACTIVIDAD 1</t>
  </si>
  <si>
    <t>ACTIVIDAD 2</t>
  </si>
  <si>
    <t>ACTIVIDAD 3</t>
  </si>
  <si>
    <t>ACTIVIDAD 4</t>
  </si>
  <si>
    <t>ACTIVIDAD 5</t>
  </si>
  <si>
    <t xml:space="preserve">COMPONENTES </t>
  </si>
  <si>
    <t>TOTAL AVANCE PAAC 2021</t>
  </si>
  <si>
    <t>ACTIVIDAD 6</t>
  </si>
  <si>
    <t>ACTIVIDAD 7</t>
  </si>
  <si>
    <r>
      <t xml:space="preserve">Identificar y caracterizar usuarios y </t>
    </r>
    <r>
      <rPr>
        <b/>
        <sz val="11"/>
        <color indexed="8"/>
        <rFont val="Arial"/>
        <family val="2"/>
      </rPr>
      <t>Grupos de valor</t>
    </r>
    <r>
      <rPr>
        <sz val="11"/>
        <color indexed="8"/>
        <rFont val="Arial"/>
        <family val="2"/>
      </rPr>
      <t xml:space="preserve"> del Establecimieno Público Ambiental - EPA CARTAGENA que participarán en los espacios de rendción de cuentas, en la presente vigencia.</t>
    </r>
  </si>
  <si>
    <r>
      <rPr>
        <b/>
        <sz val="11"/>
        <color indexed="8"/>
        <rFont val="Arial"/>
        <family val="2"/>
      </rPr>
      <t>EVENTO # 1</t>
    </r>
    <r>
      <rPr>
        <sz val="11"/>
        <color indexed="8"/>
        <rFont val="Arial"/>
        <family val="2"/>
      </rPr>
      <t xml:space="preserve">
Participar en el encuentro ciudadano de Rendición de Cuentas de la Alcaldìa Distrital, </t>
    </r>
  </si>
  <si>
    <r>
      <rPr>
        <b/>
        <sz val="11"/>
        <color indexed="8"/>
        <rFont val="Arial"/>
        <family val="2"/>
      </rPr>
      <t>EVENTO # 2</t>
    </r>
    <r>
      <rPr>
        <sz val="11"/>
        <color indexed="8"/>
        <rFont val="Arial"/>
        <family val="2"/>
      </rPr>
      <t xml:space="preserve">
Realizar un encuentro (tipo foro) con los funcionarios, contratistas del Establecimieno Público Ambiental - EPA CARTAGENA para dialogar sobre los avances y resultado de la gestión e indagar sobre los temas que deben ser objeto de rendición de cuentas. </t>
    </r>
  </si>
  <si>
    <r>
      <rPr>
        <b/>
        <sz val="11"/>
        <color indexed="8"/>
        <rFont val="Arial"/>
        <family val="2"/>
      </rPr>
      <t>EVENTO # 3</t>
    </r>
    <r>
      <rPr>
        <sz val="11"/>
        <color indexed="8"/>
        <rFont val="Arial"/>
        <family val="2"/>
      </rPr>
      <t xml:space="preserve">
Realizar un encuentro (tipo foro) con los Grupos de valor e interes del Establecimieno Público Ambiental - EPA CARTAGENA para dialogar sobre los avances y resultado de la gestión e indagar sobre los temas que deben ser objeto de rendición de cuentas. </t>
    </r>
  </si>
  <si>
    <r>
      <rPr>
        <b/>
        <sz val="11"/>
        <color indexed="8"/>
        <rFont val="Arial"/>
        <family val="2"/>
      </rPr>
      <t>EVENTO # 4</t>
    </r>
    <r>
      <rPr>
        <sz val="11"/>
        <color indexed="8"/>
        <rFont val="Arial"/>
        <family val="2"/>
      </rPr>
      <t xml:space="preserve">
Realizar la Audiencia Pública de Rendición de Cuentas del EPA CARTAGENA</t>
    </r>
  </si>
  <si>
    <t xml:space="preserve">Cargar los tramites en el SUIT </t>
  </si>
  <si>
    <t>Subcomponente 1.
Política de Administración de Riesgos de Corrupción</t>
  </si>
  <si>
    <t>Subcomponente 2. 
Construcción del Mapa de Riesgos de Corrupción</t>
  </si>
  <si>
    <t xml:space="preserve">Subcomponente 3.
Consulta y divulgación </t>
  </si>
  <si>
    <t>Subcomponente 4 
Monitoreo o revisión</t>
  </si>
  <si>
    <t>Subcomponente 5. Seguimiento</t>
  </si>
  <si>
    <r>
      <rPr>
        <b/>
        <sz val="20"/>
        <color indexed="57"/>
        <rFont val="Arial Narrow"/>
        <family val="2"/>
      </rPr>
      <t>ESTABLECIMIENTO PÚBLICO AMBIENTAL - EPA CARTAGENA</t>
    </r>
    <r>
      <rPr>
        <b/>
        <sz val="16"/>
        <color indexed="57"/>
        <rFont val="Arial Narrow"/>
        <family val="2"/>
      </rPr>
      <t xml:space="preserve">
PLAN ANTICORRUPCIÓN 2021</t>
    </r>
  </si>
  <si>
    <r>
      <t xml:space="preserve">PLAN ANTICORRUPCIÓN 2021
</t>
    </r>
    <r>
      <rPr>
        <b/>
        <sz val="14"/>
        <color indexed="57"/>
        <rFont val="Arial Narrow"/>
        <family val="2"/>
      </rPr>
      <t>ESTABLECIMIENTO PÚBLICO AMBIENTAL - EPA CARTAGENA</t>
    </r>
  </si>
  <si>
    <r>
      <rPr>
        <b/>
        <sz val="12"/>
        <color indexed="57"/>
        <rFont val="Arial"/>
        <family val="2"/>
      </rPr>
      <t xml:space="preserve">Subcomponente 1.
</t>
    </r>
    <r>
      <rPr>
        <sz val="12"/>
        <color indexed="57"/>
        <rFont val="Arial"/>
        <family val="2"/>
      </rPr>
      <t>Política de Administración de Riesgos de Corrupción</t>
    </r>
  </si>
  <si>
    <r>
      <rPr>
        <b/>
        <sz val="12"/>
        <color indexed="57"/>
        <rFont val="Arial"/>
        <family val="2"/>
      </rPr>
      <t xml:space="preserve">Subcomponente 2. 
</t>
    </r>
    <r>
      <rPr>
        <sz val="12"/>
        <color indexed="57"/>
        <rFont val="Arial"/>
        <family val="2"/>
      </rPr>
      <t>Construcción del Mapa de Riesgos de Corrupción</t>
    </r>
  </si>
  <si>
    <r>
      <rPr>
        <b/>
        <sz val="12"/>
        <color indexed="57"/>
        <rFont val="Arial"/>
        <family val="2"/>
      </rPr>
      <t xml:space="preserve">Subcomponente 3.
</t>
    </r>
    <r>
      <rPr>
        <sz val="12"/>
        <color indexed="57"/>
        <rFont val="Arial"/>
        <family val="2"/>
      </rPr>
      <t xml:space="preserve">Consulta y divulgación </t>
    </r>
  </si>
  <si>
    <r>
      <rPr>
        <b/>
        <sz val="12"/>
        <color indexed="57"/>
        <rFont val="Arial"/>
        <family val="2"/>
      </rPr>
      <t>Subcomponente 4</t>
    </r>
    <r>
      <rPr>
        <sz val="12"/>
        <color indexed="57"/>
        <rFont val="Arial"/>
        <family val="2"/>
      </rPr>
      <t xml:space="preserve"> 
Monitoreo o revisión</t>
    </r>
  </si>
  <si>
    <r>
      <rPr>
        <b/>
        <sz val="12"/>
        <color indexed="57"/>
        <rFont val="Arial"/>
        <family val="2"/>
      </rPr>
      <t xml:space="preserve">Subcomponente 5. </t>
    </r>
    <r>
      <rPr>
        <sz val="12"/>
        <color indexed="57"/>
        <rFont val="Arial"/>
        <family val="2"/>
      </rPr>
      <t>Seguimiento</t>
    </r>
  </si>
  <si>
    <r>
      <rPr>
        <b/>
        <sz val="10"/>
        <color indexed="8"/>
        <rFont val="Arial"/>
        <family val="2"/>
      </rPr>
      <t>EVENTO # 4</t>
    </r>
    <r>
      <rPr>
        <sz val="8"/>
        <color indexed="8"/>
        <rFont val="Arial"/>
        <family val="2"/>
      </rPr>
      <t xml:space="preserve">
Realizar un encuentro virtual entre el EPA Cartagena yla ciudadanía en general, para socializar los resultados del año 2021.</t>
    </r>
  </si>
  <si>
    <t xml:space="preserve">Encuentro Virtual </t>
  </si>
  <si>
    <t>1 Encuentro viertual realizado.</t>
  </si>
  <si>
    <t>a) Documento Informe balance de resultados de la gestión del años 2021.</t>
  </si>
  <si>
    <t>b) Presentación de encuentro virtual de Rendición de cuentas de la Entidad</t>
  </si>
  <si>
    <t>c) Respuesta a los interrogantes en el desarrollo del evento.</t>
  </si>
  <si>
    <t xml:space="preserve">Oficina Asesora de Planeación y Oficina Asesora de Control Interno.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</si>
</sst>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\ &quot;de&quot;\ mmmm\ &quot;de&quot;\ yyyy"/>
    <numFmt numFmtId="191" formatCode="mmm\-yyyy"/>
    <numFmt numFmtId="192" formatCode="dd/mm/yyyy;@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name val="Arial 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4"/>
      <color indexed="57"/>
      <name val="Arial Narrow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57"/>
      <name val="Arial Narrow"/>
      <family val="2"/>
    </font>
    <font>
      <b/>
      <sz val="20"/>
      <color indexed="57"/>
      <name val="Arial Narrow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57"/>
      <name val="Arial"/>
      <family val="2"/>
    </font>
    <font>
      <sz val="11"/>
      <color indexed="57"/>
      <name val="Arial"/>
      <family val="2"/>
    </font>
    <font>
      <sz val="8"/>
      <color indexed="57"/>
      <name val="Arial"/>
      <family val="2"/>
    </font>
    <font>
      <b/>
      <sz val="16"/>
      <color indexed="57"/>
      <name val="Arial"/>
      <family val="2"/>
    </font>
    <font>
      <sz val="16"/>
      <color indexed="57"/>
      <name val="Arial"/>
      <family val="2"/>
    </font>
    <font>
      <sz val="12"/>
      <color indexed="8"/>
      <name val="Arial"/>
      <family val="2"/>
    </font>
    <font>
      <sz val="10"/>
      <color indexed="8"/>
      <name val="Times"/>
      <family val="1"/>
    </font>
    <font>
      <b/>
      <sz val="10"/>
      <color indexed="57"/>
      <name val="Arial"/>
      <family val="2"/>
    </font>
    <font>
      <sz val="12"/>
      <color indexed="8"/>
      <name val="Times"/>
      <family val="1"/>
    </font>
    <font>
      <sz val="12"/>
      <color indexed="8"/>
      <name val="Arial "/>
      <family val="0"/>
    </font>
    <font>
      <sz val="8"/>
      <color indexed="8"/>
      <name val="Arial "/>
      <family val="0"/>
    </font>
    <font>
      <b/>
      <sz val="8"/>
      <color indexed="62"/>
      <name val="Arial "/>
      <family val="0"/>
    </font>
    <font>
      <sz val="9"/>
      <color indexed="8"/>
      <name val="Arial "/>
      <family val="0"/>
    </font>
    <font>
      <sz val="9"/>
      <color indexed="8"/>
      <name val="Times"/>
      <family val="1"/>
    </font>
    <font>
      <sz val="12"/>
      <color indexed="57"/>
      <name val="Times"/>
      <family val="1"/>
    </font>
    <font>
      <sz val="12"/>
      <color indexed="57"/>
      <name val="Arial "/>
      <family val="0"/>
    </font>
    <font>
      <b/>
      <sz val="12"/>
      <color indexed="57"/>
      <name val="Arial "/>
      <family val="0"/>
    </font>
    <font>
      <b/>
      <sz val="12"/>
      <color indexed="57"/>
      <name val="Times"/>
      <family val="1"/>
    </font>
    <font>
      <b/>
      <sz val="9"/>
      <color indexed="57"/>
      <name val="Arial "/>
      <family val="0"/>
    </font>
    <font>
      <b/>
      <sz val="12"/>
      <color indexed="57"/>
      <name val="Arial Narrow"/>
      <family val="2"/>
    </font>
    <font>
      <sz val="8"/>
      <color indexed="60"/>
      <name val="Arial"/>
      <family val="2"/>
    </font>
    <font>
      <sz val="9"/>
      <color indexed="57"/>
      <name val="Times"/>
      <family val="1"/>
    </font>
    <font>
      <sz val="10"/>
      <color indexed="56"/>
      <name val="Times"/>
      <family val="1"/>
    </font>
    <font>
      <sz val="10"/>
      <color indexed="8"/>
      <name val="Arial "/>
      <family val="0"/>
    </font>
    <font>
      <b/>
      <sz val="8"/>
      <color indexed="8"/>
      <name val="Arial "/>
      <family val="0"/>
    </font>
    <font>
      <sz val="10"/>
      <color indexed="57"/>
      <name val="Times"/>
      <family val="1"/>
    </font>
    <font>
      <i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57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color indexed="57"/>
      <name val="Calibri"/>
      <family val="2"/>
    </font>
    <font>
      <b/>
      <sz val="8"/>
      <color indexed="57"/>
      <name val="Arial "/>
      <family val="0"/>
    </font>
    <font>
      <b/>
      <sz val="8"/>
      <color indexed="56"/>
      <name val="Arial "/>
      <family val="0"/>
    </font>
    <font>
      <b/>
      <sz val="10"/>
      <color indexed="9"/>
      <name val="Arial"/>
      <family val="2"/>
    </font>
    <font>
      <b/>
      <sz val="11"/>
      <color indexed="57"/>
      <name val="Arial"/>
      <family val="2"/>
    </font>
    <font>
      <sz val="10"/>
      <color indexed="8"/>
      <name val="Calibri"/>
      <family val="2"/>
    </font>
    <font>
      <sz val="11"/>
      <color indexed="8"/>
      <name val="Arial "/>
      <family val="0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 "/>
      <family val="0"/>
    </font>
    <font>
      <b/>
      <sz val="16"/>
      <color indexed="8"/>
      <name val="Arial"/>
      <family val="2"/>
    </font>
    <font>
      <b/>
      <sz val="8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9" tint="-0.4999699890613556"/>
      <name val="Arial"/>
      <family val="2"/>
    </font>
    <font>
      <sz val="11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sz val="16"/>
      <color theme="9" tint="-0.4999699890613556"/>
      <name val="Arial"/>
      <family val="2"/>
    </font>
    <font>
      <sz val="16"/>
      <color theme="9" tint="-0.4999699890613556"/>
      <name val="Arial"/>
      <family val="2"/>
    </font>
    <font>
      <sz val="12"/>
      <color theme="1"/>
      <name val="Arial"/>
      <family val="2"/>
    </font>
    <font>
      <sz val="10"/>
      <color theme="1"/>
      <name val="Times"/>
      <family val="1"/>
    </font>
    <font>
      <sz val="12"/>
      <color theme="9" tint="-0.4999699890613556"/>
      <name val="Arial"/>
      <family val="2"/>
    </font>
    <font>
      <b/>
      <sz val="12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8"/>
      <color rgb="FF000000"/>
      <name val="Arial"/>
      <family val="2"/>
    </font>
    <font>
      <sz val="12"/>
      <color theme="1"/>
      <name val="Times"/>
      <family val="1"/>
    </font>
    <font>
      <sz val="12"/>
      <color theme="1"/>
      <name val="Arial "/>
      <family val="0"/>
    </font>
    <font>
      <sz val="8"/>
      <color theme="1"/>
      <name val="Arial "/>
      <family val="0"/>
    </font>
    <font>
      <b/>
      <sz val="8"/>
      <color theme="8" tint="-0.4999699890613556"/>
      <name val="Arial "/>
      <family val="0"/>
    </font>
    <font>
      <sz val="9"/>
      <color theme="1"/>
      <name val="Arial "/>
      <family val="0"/>
    </font>
    <font>
      <sz val="9"/>
      <color theme="1"/>
      <name val="Times"/>
      <family val="1"/>
    </font>
    <font>
      <sz val="12"/>
      <color theme="9" tint="-0.4999699890613556"/>
      <name val="Times"/>
      <family val="1"/>
    </font>
    <font>
      <sz val="12"/>
      <color theme="9" tint="-0.4999699890613556"/>
      <name val="Arial "/>
      <family val="0"/>
    </font>
    <font>
      <b/>
      <sz val="12"/>
      <color theme="9" tint="-0.4999699890613556"/>
      <name val="Arial "/>
      <family val="0"/>
    </font>
    <font>
      <b/>
      <sz val="12"/>
      <color theme="9" tint="-0.4999699890613556"/>
      <name val="Times"/>
      <family val="1"/>
    </font>
    <font>
      <b/>
      <sz val="9"/>
      <color theme="9" tint="-0.4999699890613556"/>
      <name val="Arial "/>
      <family val="0"/>
    </font>
    <font>
      <sz val="8"/>
      <color rgb="FF000000"/>
      <name val="Arial "/>
      <family val="0"/>
    </font>
    <font>
      <b/>
      <sz val="12"/>
      <color theme="9" tint="-0.4999699890613556"/>
      <name val="Arial Narrow"/>
      <family val="2"/>
    </font>
    <font>
      <sz val="8"/>
      <color rgb="FFC00000"/>
      <name val="Arial"/>
      <family val="2"/>
    </font>
    <font>
      <sz val="9"/>
      <color theme="9" tint="-0.4999699890613556"/>
      <name val="Times"/>
      <family val="1"/>
    </font>
    <font>
      <sz val="10"/>
      <color rgb="FF002060"/>
      <name val="Times"/>
      <family val="1"/>
    </font>
    <font>
      <sz val="10"/>
      <color rgb="FF000000"/>
      <name val="Arial "/>
      <family val="0"/>
    </font>
    <font>
      <b/>
      <sz val="8"/>
      <color rgb="FF000000"/>
      <name val="Arial "/>
      <family val="0"/>
    </font>
    <font>
      <sz val="10"/>
      <color theme="9" tint="-0.4999699890613556"/>
      <name val="Times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"/>
      <family val="0"/>
    </font>
    <font>
      <sz val="10"/>
      <color rgb="FF002060"/>
      <name val="Arial"/>
      <family val="2"/>
    </font>
    <font>
      <sz val="11"/>
      <color theme="9" tint="-0.4999699890613556"/>
      <name val="Calibri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1"/>
      <color theme="9" tint="-0.4999699890613556"/>
      <name val="Calibri"/>
      <family val="2"/>
    </font>
    <font>
      <b/>
      <sz val="8"/>
      <color theme="9" tint="-0.4999699890613556"/>
      <name val="Arial "/>
      <family val="0"/>
    </font>
    <font>
      <b/>
      <sz val="8"/>
      <color rgb="FF002060"/>
      <name val="Arial "/>
      <family val="0"/>
    </font>
    <font>
      <b/>
      <sz val="10"/>
      <color theme="0"/>
      <name val="Arial"/>
      <family val="2"/>
    </font>
    <font>
      <b/>
      <sz val="11"/>
      <color theme="9" tint="-0.4999699890613556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Arial "/>
      <family val="0"/>
    </font>
    <font>
      <sz val="11"/>
      <color rgb="FF000000"/>
      <name val="Arial "/>
      <family val="0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9" tint="-0.4999699890613556"/>
      <name val="Arial Narrow"/>
      <family val="2"/>
    </font>
    <font>
      <b/>
      <sz val="12"/>
      <color theme="0"/>
      <name val="Arial "/>
      <family val="0"/>
    </font>
    <font>
      <b/>
      <sz val="16"/>
      <color theme="1"/>
      <name val="Arial"/>
      <family val="2"/>
    </font>
    <font>
      <b/>
      <sz val="8"/>
      <color theme="8" tint="-0.4999699890613556"/>
      <name val="Arial"/>
      <family val="2"/>
    </font>
    <font>
      <b/>
      <sz val="14"/>
      <color theme="9" tint="-0.4999699890613556"/>
      <name val="Arial Narrow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/>
      <top style="thin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/>
      <top style="hair">
        <color theme="1"/>
      </top>
      <bottom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/>
      <top style="hair">
        <color theme="1"/>
      </top>
      <bottom style="thin">
        <color theme="1"/>
      </bottom>
    </border>
    <border>
      <left/>
      <right style="thin"/>
      <top style="thin"/>
      <bottom/>
    </border>
    <border>
      <left/>
      <right/>
      <top style="thin"/>
      <bottom/>
    </border>
    <border>
      <left style="hair">
        <color theme="1"/>
      </left>
      <right style="thin">
        <color theme="1"/>
      </right>
      <top style="hair">
        <color theme="1"/>
      </top>
      <bottom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>
        <color theme="1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thin">
        <color theme="1"/>
      </top>
      <bottom/>
    </border>
    <border>
      <left style="hair">
        <color theme="1"/>
      </left>
      <right style="hair">
        <color theme="1"/>
      </right>
      <top style="thin">
        <color theme="1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thin"/>
      <right style="hair">
        <color theme="1"/>
      </right>
      <top style="thin"/>
      <bottom style="thin"/>
    </border>
    <border>
      <left style="hair">
        <color theme="1"/>
      </left>
      <right style="hair">
        <color theme="1"/>
      </right>
      <top style="thin"/>
      <bottom style="thin"/>
    </border>
    <border>
      <left style="hair">
        <color theme="1"/>
      </left>
      <right>
        <color indexed="63"/>
      </right>
      <top style="thin"/>
      <bottom style="thin"/>
    </border>
    <border>
      <left style="hair">
        <color theme="1"/>
      </left>
      <right>
        <color indexed="63"/>
      </right>
      <top/>
      <bottom style="hair">
        <color theme="1"/>
      </bottom>
    </border>
    <border>
      <left style="hair">
        <color theme="1"/>
      </left>
      <right>
        <color indexed="63"/>
      </right>
      <top style="thin">
        <color theme="1"/>
      </top>
      <bottom/>
    </border>
    <border>
      <left style="thin"/>
      <right style="hair">
        <color theme="1"/>
      </right>
      <top style="thin"/>
      <bottom/>
    </border>
    <border>
      <left style="hair">
        <color theme="1"/>
      </left>
      <right style="hair">
        <color theme="1"/>
      </right>
      <top style="thin"/>
      <bottom/>
    </border>
    <border>
      <left style="hair">
        <color theme="1"/>
      </left>
      <right style="thin"/>
      <top style="thin"/>
      <bottom style="hair">
        <color theme="1"/>
      </bottom>
    </border>
    <border>
      <left style="thin"/>
      <right style="hair">
        <color theme="1"/>
      </right>
      <top style="hair">
        <color theme="1"/>
      </top>
      <bottom style="thin"/>
    </border>
    <border>
      <left style="hair">
        <color theme="1"/>
      </left>
      <right style="hair">
        <color theme="1"/>
      </right>
      <top style="hair">
        <color theme="1"/>
      </top>
      <bottom style="thin"/>
    </border>
    <border>
      <left style="hair">
        <color theme="1"/>
      </left>
      <right style="thin"/>
      <top/>
      <bottom style="thin"/>
    </border>
    <border>
      <left/>
      <right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/>
    </border>
    <border>
      <left style="hair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 style="thin"/>
      <right style="hair"/>
      <top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/>
    </border>
    <border>
      <left style="hair">
        <color theme="1"/>
      </left>
      <right style="thin">
        <color theme="1"/>
      </right>
      <top/>
      <bottom/>
    </border>
    <border>
      <left style="hair">
        <color theme="1"/>
      </left>
      <right style="thin">
        <color theme="1"/>
      </right>
      <top/>
      <bottom style="hair">
        <color theme="1"/>
      </bottom>
    </border>
    <border>
      <left style="thin">
        <color theme="1"/>
      </left>
      <right style="hair">
        <color theme="1"/>
      </right>
      <top/>
      <bottom/>
    </border>
    <border>
      <left style="hair">
        <color theme="1"/>
      </left>
      <right style="hair">
        <color theme="1"/>
      </right>
      <top/>
      <bottom/>
    </border>
    <border>
      <left/>
      <right/>
      <top style="thin">
        <color theme="1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/>
      <right/>
      <top style="thin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medium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 style="thin"/>
      <right style="thin"/>
      <top>
        <color indexed="63"/>
      </top>
      <bottom style="medium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7" fillId="21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0" fillId="0" borderId="8" applyNumberFormat="0" applyFill="0" applyAlignment="0" applyProtection="0"/>
    <xf numFmtId="0" fontId="102" fillId="0" borderId="9" applyNumberFormat="0" applyFill="0" applyAlignment="0" applyProtection="0"/>
  </cellStyleXfs>
  <cellXfs count="656"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6" fillId="33" borderId="10" xfId="0" applyFont="1" applyFill="1" applyBorder="1" applyAlignment="1">
      <alignment horizontal="center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06" fillId="33" borderId="12" xfId="0" applyFont="1" applyFill="1" applyBorder="1" applyAlignment="1">
      <alignment horizontal="center" vertical="center" wrapText="1"/>
    </xf>
    <xf numFmtId="0" fontId="106" fillId="33" borderId="13" xfId="0" applyFont="1" applyFill="1" applyBorder="1" applyAlignment="1">
      <alignment horizontal="center" vertical="center" wrapText="1"/>
    </xf>
    <xf numFmtId="14" fontId="106" fillId="34" borderId="11" xfId="0" applyNumberFormat="1" applyFont="1" applyFill="1" applyBorder="1" applyAlignment="1">
      <alignment horizontal="center" vertical="center" wrapText="1"/>
    </xf>
    <xf numFmtId="14" fontId="106" fillId="34" borderId="12" xfId="0" applyNumberFormat="1" applyFont="1" applyFill="1" applyBorder="1" applyAlignment="1">
      <alignment horizontal="center" vertical="center" wrapText="1"/>
    </xf>
    <xf numFmtId="14" fontId="106" fillId="34" borderId="14" xfId="0" applyNumberFormat="1" applyFont="1" applyFill="1" applyBorder="1" applyAlignment="1">
      <alignment horizontal="center" vertical="center" wrapText="1"/>
    </xf>
    <xf numFmtId="0" fontId="106" fillId="33" borderId="15" xfId="0" applyFont="1" applyFill="1" applyBorder="1" applyAlignment="1">
      <alignment horizontal="center" vertical="center" wrapText="1"/>
    </xf>
    <xf numFmtId="0" fontId="106" fillId="33" borderId="16" xfId="0" applyFont="1" applyFill="1" applyBorder="1" applyAlignment="1">
      <alignment horizontal="center" vertical="center" wrapText="1"/>
    </xf>
    <xf numFmtId="0" fontId="106" fillId="33" borderId="17" xfId="0" applyFont="1" applyFill="1" applyBorder="1" applyAlignment="1">
      <alignment horizontal="center" vertical="center" wrapText="1"/>
    </xf>
    <xf numFmtId="0" fontId="106" fillId="34" borderId="16" xfId="0" applyFont="1" applyFill="1" applyBorder="1" applyAlignment="1">
      <alignment horizontal="center" vertical="center" wrapText="1"/>
    </xf>
    <xf numFmtId="14" fontId="106" fillId="34" borderId="17" xfId="0" applyNumberFormat="1" applyFont="1" applyFill="1" applyBorder="1" applyAlignment="1">
      <alignment horizontal="center" vertical="center" wrapText="1"/>
    </xf>
    <xf numFmtId="14" fontId="106" fillId="34" borderId="18" xfId="0" applyNumberFormat="1" applyFont="1" applyFill="1" applyBorder="1" applyAlignment="1">
      <alignment horizontal="center" vertical="center" wrapText="1"/>
    </xf>
    <xf numFmtId="14" fontId="107" fillId="35" borderId="17" xfId="0" applyNumberFormat="1" applyFont="1" applyFill="1" applyBorder="1" applyAlignment="1">
      <alignment horizontal="center" vertical="center" wrapText="1"/>
    </xf>
    <xf numFmtId="0" fontId="106" fillId="33" borderId="19" xfId="0" applyFont="1" applyFill="1" applyBorder="1" applyAlignment="1">
      <alignment horizontal="center" vertical="center" wrapText="1"/>
    </xf>
    <xf numFmtId="0" fontId="106" fillId="33" borderId="20" xfId="0" applyFont="1" applyFill="1" applyBorder="1" applyAlignment="1">
      <alignment horizontal="center" vertical="center" wrapText="1"/>
    </xf>
    <xf numFmtId="0" fontId="106" fillId="33" borderId="21" xfId="0" applyFont="1" applyFill="1" applyBorder="1" applyAlignment="1">
      <alignment horizontal="center" vertical="center" wrapText="1"/>
    </xf>
    <xf numFmtId="0" fontId="107" fillId="33" borderId="21" xfId="0" applyFont="1" applyFill="1" applyBorder="1" applyAlignment="1">
      <alignment horizontal="center" vertical="center" wrapText="1"/>
    </xf>
    <xf numFmtId="0" fontId="106" fillId="33" borderId="22" xfId="0" applyFont="1" applyFill="1" applyBorder="1" applyAlignment="1">
      <alignment horizontal="center" vertical="center" wrapText="1"/>
    </xf>
    <xf numFmtId="14" fontId="106" fillId="34" borderId="16" xfId="0" applyNumberFormat="1" applyFont="1" applyFill="1" applyBorder="1" applyAlignment="1">
      <alignment horizontal="center" vertical="center" wrapText="1"/>
    </xf>
    <xf numFmtId="0" fontId="107" fillId="33" borderId="12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/>
    </xf>
    <xf numFmtId="0" fontId="106" fillId="33" borderId="16" xfId="0" applyFont="1" applyFill="1" applyBorder="1" applyAlignment="1">
      <alignment vertical="center" wrapText="1"/>
    </xf>
    <xf numFmtId="0" fontId="106" fillId="33" borderId="17" xfId="0" applyFont="1" applyFill="1" applyBorder="1" applyAlignment="1">
      <alignment vertical="center" wrapText="1"/>
    </xf>
    <xf numFmtId="0" fontId="107" fillId="33" borderId="17" xfId="0" applyFont="1" applyFill="1" applyBorder="1" applyAlignment="1">
      <alignment horizontal="center" vertical="center" wrapText="1"/>
    </xf>
    <xf numFmtId="0" fontId="106" fillId="33" borderId="23" xfId="0" applyFont="1" applyFill="1" applyBorder="1" applyAlignment="1">
      <alignment horizontal="center" vertical="center" wrapText="1"/>
    </xf>
    <xf numFmtId="0" fontId="106" fillId="33" borderId="24" xfId="0" applyFont="1" applyFill="1" applyBorder="1" applyAlignment="1">
      <alignment horizontal="center" vertical="center" wrapText="1"/>
    </xf>
    <xf numFmtId="0" fontId="107" fillId="33" borderId="24" xfId="0" applyFont="1" applyFill="1" applyBorder="1" applyAlignment="1">
      <alignment horizontal="center" vertical="center" wrapText="1"/>
    </xf>
    <xf numFmtId="0" fontId="106" fillId="33" borderId="25" xfId="0" applyFont="1" applyFill="1" applyBorder="1" applyAlignment="1">
      <alignment horizontal="center" vertical="center" wrapText="1"/>
    </xf>
    <xf numFmtId="0" fontId="106" fillId="33" borderId="12" xfId="0" applyFont="1" applyFill="1" applyBorder="1" applyAlignment="1">
      <alignment vertical="center" wrapText="1"/>
    </xf>
    <xf numFmtId="0" fontId="106" fillId="0" borderId="0" xfId="0" applyFont="1" applyAlignment="1">
      <alignment horizontal="center"/>
    </xf>
    <xf numFmtId="0" fontId="105" fillId="0" borderId="0" xfId="0" applyFont="1" applyAlignment="1">
      <alignment wrapText="1"/>
    </xf>
    <xf numFmtId="0" fontId="108" fillId="36" borderId="26" xfId="0" applyFont="1" applyFill="1" applyBorder="1" applyAlignment="1" applyProtection="1">
      <alignment horizontal="center" vertical="center" wrapText="1"/>
      <protection hidden="1"/>
    </xf>
    <xf numFmtId="0" fontId="108" fillId="36" borderId="27" xfId="0" applyFont="1" applyFill="1" applyBorder="1" applyAlignment="1" applyProtection="1">
      <alignment horizontal="center" vertical="center" wrapText="1"/>
      <protection hidden="1"/>
    </xf>
    <xf numFmtId="0" fontId="108" fillId="13" borderId="19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34" borderId="11" xfId="0" applyFont="1" applyFill="1" applyBorder="1" applyAlignment="1" applyProtection="1">
      <alignment horizontal="center" vertical="center" wrapText="1"/>
      <protection hidden="1"/>
    </xf>
    <xf numFmtId="0" fontId="111" fillId="34" borderId="12" xfId="0" applyFont="1" applyFill="1" applyBorder="1" applyAlignment="1" applyProtection="1">
      <alignment horizontal="center" vertical="center" wrapText="1"/>
      <protection hidden="1"/>
    </xf>
    <xf numFmtId="0" fontId="111" fillId="34" borderId="14" xfId="0" applyFont="1" applyFill="1" applyBorder="1" applyAlignment="1" applyProtection="1">
      <alignment horizontal="center" vertical="center" wrapText="1"/>
      <protection hidden="1"/>
    </xf>
    <xf numFmtId="0" fontId="111" fillId="34" borderId="16" xfId="0" applyFont="1" applyFill="1" applyBorder="1" applyAlignment="1" applyProtection="1">
      <alignment horizontal="center" vertical="center" wrapText="1"/>
      <protection hidden="1"/>
    </xf>
    <xf numFmtId="0" fontId="111" fillId="34" borderId="17" xfId="0" applyFont="1" applyFill="1" applyBorder="1" applyAlignment="1" applyProtection="1">
      <alignment horizontal="center" vertical="center" wrapText="1"/>
      <protection hidden="1"/>
    </xf>
    <xf numFmtId="0" fontId="111" fillId="34" borderId="18" xfId="0" applyFont="1" applyFill="1" applyBorder="1" applyAlignment="1" applyProtection="1">
      <alignment horizontal="center" vertical="center" wrapText="1"/>
      <protection hidden="1"/>
    </xf>
    <xf numFmtId="0" fontId="111" fillId="34" borderId="20" xfId="0" applyFont="1" applyFill="1" applyBorder="1" applyAlignment="1" applyProtection="1">
      <alignment horizontal="center" vertical="center" wrapText="1"/>
      <protection hidden="1"/>
    </xf>
    <xf numFmtId="0" fontId="111" fillId="34" borderId="21" xfId="0" applyFont="1" applyFill="1" applyBorder="1" applyAlignment="1" applyProtection="1">
      <alignment horizontal="center" vertical="center" wrapText="1"/>
      <protection hidden="1"/>
    </xf>
    <xf numFmtId="0" fontId="111" fillId="34" borderId="28" xfId="0" applyFont="1" applyFill="1" applyBorder="1" applyAlignment="1" applyProtection="1">
      <alignment horizontal="center" vertical="center" wrapText="1"/>
      <protection hidden="1"/>
    </xf>
    <xf numFmtId="0" fontId="111" fillId="37" borderId="16" xfId="0" applyFont="1" applyFill="1" applyBorder="1" applyAlignment="1">
      <alignment horizontal="center" vertical="center" wrapText="1"/>
    </xf>
    <xf numFmtId="0" fontId="111" fillId="34" borderId="17" xfId="0" applyFont="1" applyFill="1" applyBorder="1" applyAlignment="1">
      <alignment horizontal="center" vertical="center" wrapText="1"/>
    </xf>
    <xf numFmtId="0" fontId="111" fillId="34" borderId="23" xfId="0" applyFont="1" applyFill="1" applyBorder="1" applyAlignment="1">
      <alignment horizontal="center" vertical="center" wrapText="1"/>
    </xf>
    <xf numFmtId="0" fontId="111" fillId="34" borderId="24" xfId="0" applyFont="1" applyFill="1" applyBorder="1" applyAlignment="1">
      <alignment horizontal="center" vertical="center" wrapText="1"/>
    </xf>
    <xf numFmtId="0" fontId="112" fillId="34" borderId="29" xfId="0" applyFont="1" applyFill="1" applyBorder="1" applyAlignment="1">
      <alignment horizontal="center" vertical="center" wrapText="1"/>
    </xf>
    <xf numFmtId="0" fontId="112" fillId="34" borderId="11" xfId="0" applyFont="1" applyFill="1" applyBorder="1" applyAlignment="1">
      <alignment horizontal="center" vertical="center" wrapText="1"/>
    </xf>
    <xf numFmtId="0" fontId="112" fillId="34" borderId="12" xfId="0" applyFont="1" applyFill="1" applyBorder="1" applyAlignment="1">
      <alignment horizontal="center" vertical="center" wrapText="1"/>
    </xf>
    <xf numFmtId="0" fontId="111" fillId="34" borderId="12" xfId="0" applyFont="1" applyFill="1" applyBorder="1" applyAlignment="1">
      <alignment horizontal="center" vertical="center" wrapText="1"/>
    </xf>
    <xf numFmtId="0" fontId="112" fillId="34" borderId="14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0" fontId="106" fillId="7" borderId="30" xfId="0" applyFont="1" applyFill="1" applyBorder="1" applyAlignment="1">
      <alignment horizontal="center" vertical="center" wrapText="1"/>
    </xf>
    <xf numFmtId="9" fontId="105" fillId="7" borderId="10" xfId="57" applyFont="1" applyFill="1" applyBorder="1" applyAlignment="1">
      <alignment horizontal="center" vertical="center" wrapText="1"/>
    </xf>
    <xf numFmtId="0" fontId="113" fillId="7" borderId="10" xfId="0" applyFont="1" applyFill="1" applyBorder="1" applyAlignment="1">
      <alignment vertical="center" wrapText="1"/>
    </xf>
    <xf numFmtId="0" fontId="113" fillId="7" borderId="10" xfId="0" applyFont="1" applyFill="1" applyBorder="1" applyAlignment="1">
      <alignment horizontal="left" vertical="center" wrapText="1"/>
    </xf>
    <xf numFmtId="0" fontId="106" fillId="7" borderId="31" xfId="0" applyFont="1" applyFill="1" applyBorder="1" applyAlignment="1">
      <alignment horizontal="center" vertical="center" wrapText="1"/>
    </xf>
    <xf numFmtId="0" fontId="113" fillId="7" borderId="19" xfId="0" applyFont="1" applyFill="1" applyBorder="1" applyAlignment="1">
      <alignment vertical="center" wrapText="1"/>
    </xf>
    <xf numFmtId="0" fontId="106" fillId="7" borderId="30" xfId="0" applyFont="1" applyFill="1" applyBorder="1" applyAlignment="1">
      <alignment vertical="center" wrapText="1"/>
    </xf>
    <xf numFmtId="0" fontId="105" fillId="7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14" fillId="34" borderId="0" xfId="0" applyFont="1" applyFill="1" applyAlignment="1">
      <alignment/>
    </xf>
    <xf numFmtId="0" fontId="6" fillId="0" borderId="0" xfId="54" applyFont="1">
      <alignment/>
      <protection/>
    </xf>
    <xf numFmtId="0" fontId="6" fillId="33" borderId="32" xfId="54" applyFont="1" applyFill="1" applyBorder="1" applyAlignment="1">
      <alignment horizontal="left" vertical="center" wrapText="1"/>
      <protection/>
    </xf>
    <xf numFmtId="0" fontId="6" fillId="0" borderId="33" xfId="54" applyFont="1" applyFill="1" applyBorder="1" applyAlignment="1">
      <alignment horizontal="left" vertical="center" wrapText="1"/>
      <protection/>
    </xf>
    <xf numFmtId="0" fontId="6" fillId="34" borderId="33" xfId="54" applyFont="1" applyFill="1" applyBorder="1" applyAlignment="1">
      <alignment horizontal="left" vertical="center" wrapText="1"/>
      <protection/>
    </xf>
    <xf numFmtId="0" fontId="6" fillId="33" borderId="34" xfId="54" applyFont="1" applyFill="1" applyBorder="1" applyAlignment="1">
      <alignment horizontal="left" vertical="center" wrapText="1"/>
      <protection/>
    </xf>
    <xf numFmtId="0" fontId="6" fillId="0" borderId="35" xfId="54" applyFont="1" applyFill="1" applyBorder="1" applyAlignment="1">
      <alignment horizontal="left" vertical="center" wrapText="1"/>
      <protection/>
    </xf>
    <xf numFmtId="0" fontId="6" fillId="34" borderId="35" xfId="54" applyFont="1" applyFill="1" applyBorder="1" applyAlignment="1">
      <alignment horizontal="left" vertical="center" wrapText="1"/>
      <protection/>
    </xf>
    <xf numFmtId="0" fontId="6" fillId="33" borderId="36" xfId="54" applyFont="1" applyFill="1" applyBorder="1" applyAlignment="1">
      <alignment horizontal="left" vertical="center" wrapText="1"/>
      <protection/>
    </xf>
    <xf numFmtId="0" fontId="6" fillId="34" borderId="37" xfId="54" applyFont="1" applyFill="1" applyBorder="1" applyAlignment="1">
      <alignment horizontal="left" vertical="center" wrapText="1"/>
      <protection/>
    </xf>
    <xf numFmtId="0" fontId="6" fillId="33" borderId="38" xfId="54" applyFont="1" applyFill="1" applyBorder="1" applyAlignment="1">
      <alignment horizontal="left" vertical="center" wrapText="1"/>
      <protection/>
    </xf>
    <xf numFmtId="0" fontId="6" fillId="34" borderId="39" xfId="54" applyFont="1" applyFill="1" applyBorder="1" applyAlignment="1">
      <alignment horizontal="left" vertical="center" wrapText="1"/>
      <protection/>
    </xf>
    <xf numFmtId="0" fontId="6" fillId="33" borderId="40" xfId="54" applyFont="1" applyFill="1" applyBorder="1" applyAlignment="1">
      <alignment horizontal="left" vertical="center" wrapText="1"/>
      <protection/>
    </xf>
    <xf numFmtId="0" fontId="113" fillId="34" borderId="37" xfId="54" applyFont="1" applyFill="1" applyBorder="1" applyAlignment="1">
      <alignment horizontal="left" vertical="center" wrapText="1"/>
      <protection/>
    </xf>
    <xf numFmtId="0" fontId="6" fillId="33" borderId="41" xfId="54" applyFont="1" applyFill="1" applyBorder="1" applyAlignment="1">
      <alignment horizontal="left" vertical="center" wrapText="1"/>
      <protection/>
    </xf>
    <xf numFmtId="0" fontId="6" fillId="33" borderId="42" xfId="54" applyFont="1" applyFill="1" applyBorder="1" applyAlignment="1">
      <alignment horizontal="left" vertical="center" wrapText="1"/>
      <protection/>
    </xf>
    <xf numFmtId="0" fontId="115" fillId="13" borderId="43" xfId="54" applyFont="1" applyFill="1" applyBorder="1" applyAlignment="1">
      <alignment vertical="center" wrapText="1"/>
      <protection/>
    </xf>
    <xf numFmtId="0" fontId="115" fillId="13" borderId="44" xfId="54" applyFont="1" applyFill="1" applyBorder="1" applyAlignment="1">
      <alignment vertical="center" wrapText="1"/>
      <protection/>
    </xf>
    <xf numFmtId="0" fontId="116" fillId="13" borderId="43" xfId="54" applyFont="1" applyFill="1" applyBorder="1" applyAlignment="1">
      <alignment horizontal="center" vertical="center"/>
      <protection/>
    </xf>
    <xf numFmtId="0" fontId="117" fillId="13" borderId="43" xfId="0" applyFont="1" applyFill="1" applyBorder="1" applyAlignment="1">
      <alignment horizontal="center" vertical="center" wrapText="1"/>
    </xf>
    <xf numFmtId="0" fontId="116" fillId="13" borderId="43" xfId="0" applyFont="1" applyFill="1" applyBorder="1" applyAlignment="1">
      <alignment horizontal="center" vertical="center" wrapText="1"/>
    </xf>
    <xf numFmtId="9" fontId="106" fillId="7" borderId="41" xfId="57" applyFont="1" applyFill="1" applyBorder="1" applyAlignment="1">
      <alignment horizontal="center" vertical="center" wrapText="1"/>
    </xf>
    <xf numFmtId="9" fontId="106" fillId="7" borderId="33" xfId="57" applyFont="1" applyFill="1" applyBorder="1" applyAlignment="1">
      <alignment horizontal="center" vertical="center" wrapText="1"/>
    </xf>
    <xf numFmtId="0" fontId="118" fillId="7" borderId="45" xfId="0" applyFont="1" applyFill="1" applyBorder="1" applyAlignment="1">
      <alignment vertical="center" wrapText="1"/>
    </xf>
    <xf numFmtId="9" fontId="106" fillId="7" borderId="42" xfId="57" applyFont="1" applyFill="1" applyBorder="1" applyAlignment="1">
      <alignment horizontal="center" vertical="center" wrapText="1"/>
    </xf>
    <xf numFmtId="9" fontId="106" fillId="7" borderId="35" xfId="57" applyFont="1" applyFill="1" applyBorder="1" applyAlignment="1">
      <alignment horizontal="center" vertical="center" wrapText="1"/>
    </xf>
    <xf numFmtId="0" fontId="106" fillId="7" borderId="46" xfId="0" applyFont="1" applyFill="1" applyBorder="1" applyAlignment="1">
      <alignment horizontal="center" vertical="center" wrapText="1"/>
    </xf>
    <xf numFmtId="9" fontId="106" fillId="7" borderId="40" xfId="57" applyFont="1" applyFill="1" applyBorder="1" applyAlignment="1">
      <alignment horizontal="center" vertical="center" wrapText="1"/>
    </xf>
    <xf numFmtId="9" fontId="106" fillId="7" borderId="37" xfId="57" applyFont="1" applyFill="1" applyBorder="1" applyAlignment="1">
      <alignment horizontal="center" vertical="center" wrapText="1"/>
    </xf>
    <xf numFmtId="0" fontId="106" fillId="7" borderId="47" xfId="0" applyFont="1" applyFill="1" applyBorder="1" applyAlignment="1">
      <alignment horizontal="center" vertical="center" wrapText="1"/>
    </xf>
    <xf numFmtId="0" fontId="106" fillId="7" borderId="45" xfId="0" applyFont="1" applyFill="1" applyBorder="1" applyAlignment="1">
      <alignment horizontal="center" vertical="center" wrapText="1"/>
    </xf>
    <xf numFmtId="9" fontId="106" fillId="7" borderId="41" xfId="57" applyFont="1" applyFill="1" applyBorder="1" applyAlignment="1">
      <alignment vertical="center" wrapText="1"/>
    </xf>
    <xf numFmtId="9" fontId="106" fillId="7" borderId="33" xfId="57" applyFont="1" applyFill="1" applyBorder="1" applyAlignment="1">
      <alignment vertical="center" wrapText="1"/>
    </xf>
    <xf numFmtId="0" fontId="106" fillId="7" borderId="45" xfId="0" applyFont="1" applyFill="1" applyBorder="1" applyAlignment="1">
      <alignment vertical="center" wrapText="1"/>
    </xf>
    <xf numFmtId="0" fontId="116" fillId="34" borderId="43" xfId="54" applyFont="1" applyFill="1" applyBorder="1" applyAlignment="1">
      <alignment horizontal="center" vertical="center"/>
      <protection/>
    </xf>
    <xf numFmtId="0" fontId="116" fillId="0" borderId="43" xfId="54" applyFont="1" applyFill="1" applyBorder="1" applyAlignment="1">
      <alignment horizontal="center" vertical="center" wrapText="1"/>
      <protection/>
    </xf>
    <xf numFmtId="0" fontId="116" fillId="34" borderId="43" xfId="54" applyFont="1" applyFill="1" applyBorder="1" applyAlignment="1">
      <alignment horizontal="center" vertical="center" wrapText="1"/>
      <protection/>
    </xf>
    <xf numFmtId="0" fontId="119" fillId="0" borderId="0" xfId="0" applyFont="1" applyAlignment="1">
      <alignment/>
    </xf>
    <xf numFmtId="0" fontId="119" fillId="0" borderId="0" xfId="0" applyFont="1" applyAlignment="1">
      <alignment vertical="center"/>
    </xf>
    <xf numFmtId="0" fontId="120" fillId="0" borderId="0" xfId="0" applyFont="1" applyAlignment="1">
      <alignment/>
    </xf>
    <xf numFmtId="0" fontId="7" fillId="34" borderId="48" xfId="0" applyFont="1" applyFill="1" applyBorder="1" applyAlignment="1">
      <alignment horizontal="left" vertical="center" wrapText="1"/>
    </xf>
    <xf numFmtId="0" fontId="120" fillId="34" borderId="0" xfId="0" applyFont="1" applyFill="1" applyAlignment="1">
      <alignment horizontal="left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 vertical="center"/>
    </xf>
    <xf numFmtId="9" fontId="122" fillId="0" borderId="49" xfId="57" applyFont="1" applyBorder="1" applyAlignment="1">
      <alignment vertical="center" wrapText="1"/>
    </xf>
    <xf numFmtId="0" fontId="123" fillId="0" borderId="0" xfId="0" applyFont="1" applyAlignment="1">
      <alignment horizontal="center" vertical="center"/>
    </xf>
    <xf numFmtId="0" fontId="119" fillId="0" borderId="0" xfId="0" applyFont="1" applyAlignment="1">
      <alignment horizont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129" fillId="13" borderId="50" xfId="0" applyFont="1" applyFill="1" applyBorder="1" applyAlignment="1">
      <alignment horizontal="center" vertical="center"/>
    </xf>
    <xf numFmtId="0" fontId="129" fillId="13" borderId="50" xfId="0" applyFont="1" applyFill="1" applyBorder="1" applyAlignment="1">
      <alignment horizontal="center" vertical="center" wrapText="1"/>
    </xf>
    <xf numFmtId="0" fontId="129" fillId="13" borderId="51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123" fillId="34" borderId="41" xfId="0" applyFont="1" applyFill="1" applyBorder="1" applyAlignment="1">
      <alignment horizontal="center" vertical="center"/>
    </xf>
    <xf numFmtId="14" fontId="123" fillId="34" borderId="33" xfId="0" applyNumberFormat="1" applyFont="1" applyFill="1" applyBorder="1" applyAlignment="1">
      <alignment horizontal="center" vertical="center" wrapText="1"/>
    </xf>
    <xf numFmtId="14" fontId="123" fillId="34" borderId="45" xfId="0" applyNumberFormat="1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left" vertical="center" wrapText="1"/>
    </xf>
    <xf numFmtId="0" fontId="123" fillId="34" borderId="53" xfId="0" applyFont="1" applyFill="1" applyBorder="1" applyAlignment="1">
      <alignment horizontal="center" vertical="center"/>
    </xf>
    <xf numFmtId="14" fontId="123" fillId="34" borderId="52" xfId="0" applyNumberFormat="1" applyFont="1" applyFill="1" applyBorder="1" applyAlignment="1">
      <alignment horizontal="center" vertical="center" wrapText="1"/>
    </xf>
    <xf numFmtId="14" fontId="123" fillId="34" borderId="54" xfId="0" applyNumberFormat="1" applyFont="1" applyFill="1" applyBorder="1" applyAlignment="1">
      <alignment horizontal="center" vertical="center" wrapText="1"/>
    </xf>
    <xf numFmtId="0" fontId="123" fillId="34" borderId="52" xfId="0" applyFont="1" applyFill="1" applyBorder="1" applyAlignment="1">
      <alignment horizontal="center" vertical="center" wrapText="1"/>
    </xf>
    <xf numFmtId="14" fontId="123" fillId="34" borderId="53" xfId="0" applyNumberFormat="1" applyFont="1" applyFill="1" applyBorder="1" applyAlignment="1">
      <alignment horizontal="center" vertical="center" wrapText="1"/>
    </xf>
    <xf numFmtId="0" fontId="123" fillId="34" borderId="53" xfId="0" applyFont="1" applyFill="1" applyBorder="1" applyAlignment="1">
      <alignment horizontal="center" vertical="center" wrapText="1"/>
    </xf>
    <xf numFmtId="0" fontId="123" fillId="34" borderId="35" xfId="0" applyFont="1" applyFill="1" applyBorder="1" applyAlignment="1">
      <alignment horizontal="center" vertical="center" wrapText="1"/>
    </xf>
    <xf numFmtId="0" fontId="123" fillId="34" borderId="42" xfId="0" applyFont="1" applyFill="1" applyBorder="1" applyAlignment="1">
      <alignment horizontal="center" vertical="center" wrapText="1"/>
    </xf>
    <xf numFmtId="14" fontId="123" fillId="34" borderId="35" xfId="0" applyNumberFormat="1" applyFont="1" applyFill="1" applyBorder="1" applyAlignment="1">
      <alignment horizontal="center" vertical="center" wrapText="1"/>
    </xf>
    <xf numFmtId="14" fontId="123" fillId="34" borderId="46" xfId="0" applyNumberFormat="1" applyFont="1" applyFill="1" applyBorder="1" applyAlignment="1">
      <alignment horizontal="center" vertical="center" wrapText="1"/>
    </xf>
    <xf numFmtId="9" fontId="121" fillId="7" borderId="41" xfId="57" applyFont="1" applyFill="1" applyBorder="1" applyAlignment="1">
      <alignment horizontal="center" vertical="center" wrapText="1"/>
    </xf>
    <xf numFmtId="9" fontId="121" fillId="7" borderId="33" xfId="57" applyFont="1" applyFill="1" applyBorder="1" applyAlignment="1">
      <alignment horizontal="center" vertical="center" wrapText="1"/>
    </xf>
    <xf numFmtId="0" fontId="130" fillId="7" borderId="45" xfId="0" applyFont="1" applyFill="1" applyBorder="1" applyAlignment="1">
      <alignment horizontal="left" vertical="center" wrapText="1"/>
    </xf>
    <xf numFmtId="9" fontId="121" fillId="7" borderId="53" xfId="57" applyFont="1" applyFill="1" applyBorder="1" applyAlignment="1">
      <alignment horizontal="center" vertical="center" wrapText="1"/>
    </xf>
    <xf numFmtId="9" fontId="121" fillId="7" borderId="52" xfId="57" applyFont="1" applyFill="1" applyBorder="1" applyAlignment="1">
      <alignment horizontal="center" vertical="center" wrapText="1"/>
    </xf>
    <xf numFmtId="0" fontId="130" fillId="7" borderId="54" xfId="0" applyFont="1" applyFill="1" applyBorder="1" applyAlignment="1">
      <alignment horizontal="left" vertical="center" wrapText="1"/>
    </xf>
    <xf numFmtId="0" fontId="121" fillId="7" borderId="54" xfId="0" applyFont="1" applyFill="1" applyBorder="1" applyAlignment="1">
      <alignment horizontal="center" vertical="center" wrapText="1"/>
    </xf>
    <xf numFmtId="9" fontId="121" fillId="7" borderId="42" xfId="57" applyFont="1" applyFill="1" applyBorder="1" applyAlignment="1">
      <alignment horizontal="center" vertical="center" wrapText="1"/>
    </xf>
    <xf numFmtId="9" fontId="121" fillId="7" borderId="35" xfId="57" applyFont="1" applyFill="1" applyBorder="1" applyAlignment="1">
      <alignment horizontal="center" vertical="center" wrapText="1"/>
    </xf>
    <xf numFmtId="0" fontId="121" fillId="7" borderId="46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horizontal="left" vertical="center" wrapText="1"/>
    </xf>
    <xf numFmtId="0" fontId="7" fillId="34" borderId="53" xfId="0" applyFont="1" applyFill="1" applyBorder="1" applyAlignment="1">
      <alignment horizontal="left" vertical="center" wrapText="1"/>
    </xf>
    <xf numFmtId="0" fontId="7" fillId="34" borderId="54" xfId="0" applyFont="1" applyFill="1" applyBorder="1" applyAlignment="1">
      <alignment horizontal="left" vertical="center" wrapText="1"/>
    </xf>
    <xf numFmtId="0" fontId="8" fillId="34" borderId="53" xfId="55" applyFont="1" applyFill="1" applyBorder="1" applyAlignment="1" applyProtection="1">
      <alignment horizontal="left" vertical="center" wrapText="1"/>
      <protection/>
    </xf>
    <xf numFmtId="0" fontId="123" fillId="34" borderId="54" xfId="0" applyFont="1" applyFill="1" applyBorder="1" applyAlignment="1">
      <alignment horizontal="center" vertical="center" wrapText="1"/>
    </xf>
    <xf numFmtId="0" fontId="8" fillId="34" borderId="42" xfId="55" applyFont="1" applyFill="1" applyBorder="1" applyAlignment="1" applyProtection="1">
      <alignment horizontal="left" vertical="center" wrapText="1"/>
      <protection/>
    </xf>
    <xf numFmtId="0" fontId="123" fillId="34" borderId="46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124" fillId="0" borderId="0" xfId="0" applyFont="1" applyAlignment="1">
      <alignment/>
    </xf>
    <xf numFmtId="0" fontId="131" fillId="34" borderId="55" xfId="0" applyFont="1" applyFill="1" applyBorder="1" applyAlignment="1">
      <alignment vertical="center" wrapText="1"/>
    </xf>
    <xf numFmtId="0" fontId="131" fillId="34" borderId="17" xfId="0" applyFont="1" applyFill="1" applyBorder="1" applyAlignment="1">
      <alignment vertical="center" wrapText="1"/>
    </xf>
    <xf numFmtId="0" fontId="106" fillId="0" borderId="12" xfId="0" applyFont="1" applyBorder="1" applyAlignment="1">
      <alignment horizontal="center" vertical="center" wrapText="1"/>
    </xf>
    <xf numFmtId="0" fontId="132" fillId="0" borderId="0" xfId="0" applyFont="1" applyAlignment="1">
      <alignment/>
    </xf>
    <xf numFmtId="0" fontId="106" fillId="0" borderId="17" xfId="0" applyFont="1" applyBorder="1" applyAlignment="1">
      <alignment vertical="center" wrapText="1"/>
    </xf>
    <xf numFmtId="0" fontId="106" fillId="0" borderId="17" xfId="0" applyFont="1" applyBorder="1" applyAlignment="1">
      <alignment horizontal="center" vertical="center" wrapText="1"/>
    </xf>
    <xf numFmtId="0" fontId="106" fillId="33" borderId="23" xfId="0" applyFont="1" applyFill="1" applyBorder="1" applyAlignment="1">
      <alignment vertical="center" wrapText="1"/>
    </xf>
    <xf numFmtId="0" fontId="106" fillId="0" borderId="24" xfId="0" applyFont="1" applyBorder="1" applyAlignment="1">
      <alignment vertical="center" wrapText="1"/>
    </xf>
    <xf numFmtId="0" fontId="106" fillId="0" borderId="24" xfId="0" applyFont="1" applyBorder="1" applyAlignment="1">
      <alignment horizontal="center" vertical="center" wrapText="1"/>
    </xf>
    <xf numFmtId="0" fontId="106" fillId="33" borderId="56" xfId="0" applyFont="1" applyFill="1" applyBorder="1" applyAlignment="1">
      <alignment vertical="center" wrapText="1"/>
    </xf>
    <xf numFmtId="0" fontId="106" fillId="0" borderId="57" xfId="0" applyFont="1" applyBorder="1" applyAlignment="1">
      <alignment vertical="center"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horizontal="center" vertical="center"/>
    </xf>
    <xf numFmtId="0" fontId="124" fillId="0" borderId="0" xfId="0" applyFont="1" applyAlignment="1">
      <alignment horizontal="center"/>
    </xf>
    <xf numFmtId="0" fontId="124" fillId="0" borderId="0" xfId="0" applyFont="1" applyAlignment="1">
      <alignment horizontal="center" wrapText="1"/>
    </xf>
    <xf numFmtId="0" fontId="110" fillId="0" borderId="0" xfId="0" applyFont="1" applyFill="1" applyAlignment="1">
      <alignment/>
    </xf>
    <xf numFmtId="0" fontId="133" fillId="0" borderId="0" xfId="0" applyFont="1" applyAlignment="1">
      <alignment/>
    </xf>
    <xf numFmtId="9" fontId="106" fillId="7" borderId="10" xfId="57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/>
    </xf>
    <xf numFmtId="9" fontId="106" fillId="7" borderId="30" xfId="57" applyFont="1" applyFill="1" applyBorder="1" applyAlignment="1">
      <alignment horizontal="center" vertical="center" wrapText="1"/>
    </xf>
    <xf numFmtId="14" fontId="107" fillId="0" borderId="58" xfId="0" applyNumberFormat="1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14" fontId="107" fillId="0" borderId="43" xfId="0" applyNumberFormat="1" applyFont="1" applyBorder="1" applyAlignment="1">
      <alignment horizontal="center" vertical="center" wrapText="1"/>
    </xf>
    <xf numFmtId="14" fontId="107" fillId="0" borderId="59" xfId="0" applyNumberFormat="1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9" fontId="106" fillId="7" borderId="60" xfId="57" applyFont="1" applyFill="1" applyBorder="1" applyAlignment="1">
      <alignment horizontal="center" vertical="center" wrapText="1"/>
    </xf>
    <xf numFmtId="9" fontId="106" fillId="7" borderId="61" xfId="57" applyFont="1" applyFill="1" applyBorder="1" applyAlignment="1">
      <alignment horizontal="center" vertical="center" wrapText="1"/>
    </xf>
    <xf numFmtId="0" fontId="106" fillId="0" borderId="62" xfId="0" applyFont="1" applyBorder="1" applyAlignment="1">
      <alignment horizontal="center" vertical="center" wrapText="1"/>
    </xf>
    <xf numFmtId="0" fontId="106" fillId="0" borderId="62" xfId="0" applyFont="1" applyBorder="1" applyAlignment="1">
      <alignment vertical="center" wrapText="1"/>
    </xf>
    <xf numFmtId="0" fontId="106" fillId="33" borderId="63" xfId="0" applyFont="1" applyFill="1" applyBorder="1" applyAlignment="1">
      <alignment vertical="center" wrapText="1"/>
    </xf>
    <xf numFmtId="0" fontId="107" fillId="0" borderId="59" xfId="0" applyFont="1" applyBorder="1" applyAlignment="1">
      <alignment horizontal="center" vertical="center" wrapText="1"/>
    </xf>
    <xf numFmtId="0" fontId="106" fillId="0" borderId="21" xfId="0" applyFont="1" applyBorder="1" applyAlignment="1">
      <alignment vertical="center" wrapText="1"/>
    </xf>
    <xf numFmtId="0" fontId="106" fillId="33" borderId="20" xfId="0" applyFont="1" applyFill="1" applyBorder="1" applyAlignment="1">
      <alignment vertical="center" wrapText="1"/>
    </xf>
    <xf numFmtId="0" fontId="106" fillId="33" borderId="64" xfId="0" applyFont="1" applyFill="1" applyBorder="1" applyAlignment="1">
      <alignment vertical="center" wrapText="1"/>
    </xf>
    <xf numFmtId="0" fontId="106" fillId="0" borderId="65" xfId="0" applyFont="1" applyBorder="1" applyAlignment="1">
      <alignment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66" xfId="0" applyFont="1" applyBorder="1" applyAlignment="1">
      <alignment horizontal="center" vertical="center" wrapText="1"/>
    </xf>
    <xf numFmtId="0" fontId="106" fillId="0" borderId="67" xfId="0" applyFont="1" applyBorder="1" applyAlignment="1">
      <alignment horizontal="center" vertical="center" wrapText="1"/>
    </xf>
    <xf numFmtId="0" fontId="106" fillId="0" borderId="25" xfId="0" applyFont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6" fillId="0" borderId="68" xfId="0" applyFont="1" applyBorder="1" applyAlignment="1">
      <alignment vertical="center" wrapText="1"/>
    </xf>
    <xf numFmtId="0" fontId="106" fillId="33" borderId="69" xfId="0" applyFont="1" applyFill="1" applyBorder="1" applyAlignment="1">
      <alignment vertical="center" wrapText="1"/>
    </xf>
    <xf numFmtId="0" fontId="106" fillId="0" borderId="70" xfId="0" applyFont="1" applyBorder="1" applyAlignment="1">
      <alignment vertical="center" wrapText="1"/>
    </xf>
    <xf numFmtId="0" fontId="106" fillId="0" borderId="70" xfId="0" applyFont="1" applyBorder="1" applyAlignment="1">
      <alignment horizontal="center" vertical="center" wrapText="1"/>
    </xf>
    <xf numFmtId="0" fontId="106" fillId="0" borderId="71" xfId="0" applyFont="1" applyBorder="1" applyAlignment="1">
      <alignment horizontal="center" vertical="center" wrapText="1"/>
    </xf>
    <xf numFmtId="0" fontId="107" fillId="33" borderId="72" xfId="0" applyFont="1" applyFill="1" applyBorder="1" applyAlignment="1">
      <alignment vertical="center" wrapText="1"/>
    </xf>
    <xf numFmtId="0" fontId="106" fillId="0" borderId="73" xfId="0" applyFont="1" applyBorder="1" applyAlignment="1">
      <alignment vertical="center" wrapText="1"/>
    </xf>
    <xf numFmtId="0" fontId="106" fillId="0" borderId="73" xfId="0" applyFont="1" applyBorder="1" applyAlignment="1">
      <alignment horizontal="left" vertical="center" wrapText="1"/>
    </xf>
    <xf numFmtId="0" fontId="106" fillId="0" borderId="73" xfId="0" applyFont="1" applyBorder="1" applyAlignment="1">
      <alignment horizontal="center" vertical="center" wrapText="1"/>
    </xf>
    <xf numFmtId="0" fontId="106" fillId="0" borderId="74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 wrapText="1"/>
    </xf>
    <xf numFmtId="0" fontId="106" fillId="0" borderId="75" xfId="0" applyFont="1" applyBorder="1" applyAlignment="1">
      <alignment horizontal="center" vertical="center" wrapText="1"/>
    </xf>
    <xf numFmtId="0" fontId="108" fillId="13" borderId="76" xfId="0" applyFont="1" applyFill="1" applyBorder="1" applyAlignment="1">
      <alignment horizontal="center" vertical="center" wrapText="1"/>
    </xf>
    <xf numFmtId="0" fontId="131" fillId="34" borderId="19" xfId="0" applyFont="1" applyFill="1" applyBorder="1" applyAlignment="1">
      <alignment horizontal="center" vertical="center" wrapText="1"/>
    </xf>
    <xf numFmtId="0" fontId="106" fillId="0" borderId="60" xfId="0" applyFont="1" applyBorder="1" applyAlignment="1">
      <alignment horizontal="center" vertical="center" wrapText="1"/>
    </xf>
    <xf numFmtId="0" fontId="106" fillId="7" borderId="61" xfId="0" applyFont="1" applyFill="1" applyBorder="1" applyAlignment="1">
      <alignment horizontal="center" vertical="center" wrapText="1"/>
    </xf>
    <xf numFmtId="0" fontId="108" fillId="13" borderId="77" xfId="0" applyFont="1" applyFill="1" applyBorder="1" applyAlignment="1">
      <alignment horizontal="center" vertical="center" wrapText="1"/>
    </xf>
    <xf numFmtId="0" fontId="134" fillId="34" borderId="43" xfId="0" applyFont="1" applyFill="1" applyBorder="1" applyAlignment="1">
      <alignment/>
    </xf>
    <xf numFmtId="0" fontId="134" fillId="34" borderId="0" xfId="0" applyFont="1" applyFill="1" applyAlignment="1">
      <alignment/>
    </xf>
    <xf numFmtId="0" fontId="135" fillId="34" borderId="44" xfId="0" applyFont="1" applyFill="1" applyBorder="1" applyAlignment="1">
      <alignment horizontal="center" vertical="center"/>
    </xf>
    <xf numFmtId="0" fontId="135" fillId="34" borderId="51" xfId="0" applyFont="1" applyFill="1" applyBorder="1" applyAlignment="1">
      <alignment horizontal="center" vertical="center"/>
    </xf>
    <xf numFmtId="0" fontId="114" fillId="34" borderId="0" xfId="0" applyFont="1" applyFill="1" applyAlignment="1">
      <alignment horizontal="left"/>
    </xf>
    <xf numFmtId="0" fontId="114" fillId="34" borderId="0" xfId="0" applyFont="1" applyFill="1" applyAlignment="1">
      <alignment horizontal="center" wrapText="1"/>
    </xf>
    <xf numFmtId="9" fontId="121" fillId="7" borderId="78" xfId="57" applyFont="1" applyFill="1" applyBorder="1" applyAlignment="1">
      <alignment horizontal="center" vertical="center" wrapText="1"/>
    </xf>
    <xf numFmtId="9" fontId="121" fillId="7" borderId="79" xfId="57" applyFont="1" applyFill="1" applyBorder="1" applyAlignment="1">
      <alignment horizontal="center" vertical="center" wrapText="1"/>
    </xf>
    <xf numFmtId="0" fontId="136" fillId="7" borderId="80" xfId="0" applyFont="1" applyFill="1" applyBorder="1" applyAlignment="1">
      <alignment horizontal="center" vertical="center" wrapText="1"/>
    </xf>
    <xf numFmtId="0" fontId="121" fillId="7" borderId="45" xfId="0" applyFont="1" applyFill="1" applyBorder="1" applyAlignment="1">
      <alignment horizontal="center" vertical="center" wrapText="1"/>
    </xf>
    <xf numFmtId="9" fontId="121" fillId="7" borderId="40" xfId="57" applyFont="1" applyFill="1" applyBorder="1" applyAlignment="1">
      <alignment horizontal="center" vertical="center" wrapText="1"/>
    </xf>
    <xf numFmtId="9" fontId="121" fillId="7" borderId="37" xfId="57" applyFont="1" applyFill="1" applyBorder="1" applyAlignment="1">
      <alignment horizontal="center" vertical="center" wrapText="1"/>
    </xf>
    <xf numFmtId="0" fontId="121" fillId="7" borderId="47" xfId="0" applyFont="1" applyFill="1" applyBorder="1" applyAlignment="1">
      <alignment horizontal="center" vertical="center" wrapText="1"/>
    </xf>
    <xf numFmtId="0" fontId="121" fillId="7" borderId="81" xfId="0" applyFont="1" applyFill="1" applyBorder="1" applyAlignment="1">
      <alignment horizontal="center" vertical="center" wrapText="1"/>
    </xf>
    <xf numFmtId="0" fontId="137" fillId="34" borderId="0" xfId="0" applyFont="1" applyFill="1" applyAlignment="1">
      <alignment/>
    </xf>
    <xf numFmtId="0" fontId="64" fillId="34" borderId="0" xfId="0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117" fillId="13" borderId="43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138" fillId="34" borderId="45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138" fillId="34" borderId="35" xfId="0" applyFont="1" applyFill="1" applyBorder="1" applyAlignment="1">
      <alignment horizontal="left" vertical="center" wrapText="1"/>
    </xf>
    <xf numFmtId="0" fontId="139" fillId="34" borderId="46" xfId="0" applyFont="1" applyFill="1" applyBorder="1" applyAlignment="1">
      <alignment horizontal="left" vertical="center" wrapText="1"/>
    </xf>
    <xf numFmtId="0" fontId="138" fillId="34" borderId="33" xfId="0" applyFont="1" applyFill="1" applyBorder="1" applyAlignment="1">
      <alignment horizontal="left" vertical="center" wrapText="1"/>
    </xf>
    <xf numFmtId="0" fontId="138" fillId="34" borderId="54" xfId="0" applyFont="1" applyFill="1" applyBorder="1" applyAlignment="1">
      <alignment horizontal="left" vertical="center" wrapText="1"/>
    </xf>
    <xf numFmtId="0" fontId="140" fillId="34" borderId="35" xfId="0" applyFont="1" applyFill="1" applyBorder="1" applyAlignment="1">
      <alignment horizontal="left" vertical="center" wrapText="1"/>
    </xf>
    <xf numFmtId="0" fontId="135" fillId="34" borderId="46" xfId="0" applyFont="1" applyFill="1" applyBorder="1" applyAlignment="1">
      <alignment horizontal="left" vertical="center" wrapText="1"/>
    </xf>
    <xf numFmtId="0" fontId="135" fillId="33" borderId="43" xfId="0" applyFont="1" applyFill="1" applyBorder="1" applyAlignment="1">
      <alignment horizontal="center" vertical="center" wrapText="1"/>
    </xf>
    <xf numFmtId="14" fontId="135" fillId="33" borderId="43" xfId="0" applyNumberFormat="1" applyFont="1" applyFill="1" applyBorder="1" applyAlignment="1">
      <alignment horizontal="center" vertical="center" wrapText="1"/>
    </xf>
    <xf numFmtId="14" fontId="139" fillId="38" borderId="43" xfId="0" applyNumberFormat="1" applyFont="1" applyFill="1" applyBorder="1" applyAlignment="1">
      <alignment horizontal="center" vertical="center" wrapText="1"/>
    </xf>
    <xf numFmtId="0" fontId="140" fillId="34" borderId="33" xfId="0" applyFont="1" applyFill="1" applyBorder="1" applyAlignment="1">
      <alignment horizontal="left" vertical="center" wrapText="1"/>
    </xf>
    <xf numFmtId="0" fontId="135" fillId="34" borderId="45" xfId="0" applyFont="1" applyFill="1" applyBorder="1" applyAlignment="1">
      <alignment horizontal="left" vertical="center" wrapText="1"/>
    </xf>
    <xf numFmtId="0" fontId="140" fillId="34" borderId="37" xfId="0" applyFont="1" applyFill="1" applyBorder="1" applyAlignment="1">
      <alignment horizontal="left" vertical="center" wrapText="1"/>
    </xf>
    <xf numFmtId="0" fontId="135" fillId="34" borderId="47" xfId="0" applyFont="1" applyFill="1" applyBorder="1" applyAlignment="1">
      <alignment horizontal="left" vertical="center" wrapText="1"/>
    </xf>
    <xf numFmtId="0" fontId="138" fillId="34" borderId="82" xfId="0" applyFont="1" applyFill="1" applyBorder="1" applyAlignment="1">
      <alignment horizontal="left" vertical="center" wrapText="1"/>
    </xf>
    <xf numFmtId="0" fontId="139" fillId="34" borderId="83" xfId="0" applyFont="1" applyFill="1" applyBorder="1" applyAlignment="1">
      <alignment horizontal="left" vertical="center" wrapText="1"/>
    </xf>
    <xf numFmtId="0" fontId="139" fillId="34" borderId="45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138" fillId="33" borderId="42" xfId="0" applyFont="1" applyFill="1" applyBorder="1" applyAlignment="1">
      <alignment horizontal="left" vertical="center" wrapText="1"/>
    </xf>
    <xf numFmtId="0" fontId="140" fillId="33" borderId="84" xfId="0" applyFont="1" applyFill="1" applyBorder="1" applyAlignment="1">
      <alignment horizontal="left" vertical="center" wrapText="1"/>
    </xf>
    <xf numFmtId="0" fontId="140" fillId="33" borderId="41" xfId="0" applyFont="1" applyFill="1" applyBorder="1" applyAlignment="1">
      <alignment horizontal="left" vertical="center" wrapText="1"/>
    </xf>
    <xf numFmtId="0" fontId="140" fillId="33" borderId="42" xfId="0" applyFont="1" applyFill="1" applyBorder="1" applyAlignment="1">
      <alignment horizontal="left" vertical="center" wrapText="1"/>
    </xf>
    <xf numFmtId="0" fontId="140" fillId="33" borderId="40" xfId="0" applyFont="1" applyFill="1" applyBorder="1" applyAlignment="1">
      <alignment horizontal="left" vertical="center" wrapText="1"/>
    </xf>
    <xf numFmtId="0" fontId="141" fillId="34" borderId="0" xfId="0" applyFont="1" applyFill="1" applyAlignment="1">
      <alignment horizontal="left"/>
    </xf>
    <xf numFmtId="14" fontId="107" fillId="0" borderId="43" xfId="0" applyNumberFormat="1" applyFont="1" applyBorder="1" applyAlignment="1">
      <alignment vertical="center" wrapText="1"/>
    </xf>
    <xf numFmtId="0" fontId="6" fillId="34" borderId="85" xfId="54" applyFont="1" applyFill="1" applyBorder="1" applyAlignment="1">
      <alignment horizontal="left" vertical="center" wrapText="1"/>
      <protection/>
    </xf>
    <xf numFmtId="0" fontId="6" fillId="34" borderId="86" xfId="54" applyFont="1" applyFill="1" applyBorder="1" applyAlignment="1">
      <alignment horizontal="left" vertical="center" wrapText="1"/>
      <protection/>
    </xf>
    <xf numFmtId="0" fontId="6" fillId="34" borderId="87" xfId="54" applyFont="1" applyFill="1" applyBorder="1" applyAlignment="1">
      <alignment horizontal="left" vertical="center" wrapText="1"/>
      <protection/>
    </xf>
    <xf numFmtId="0" fontId="6" fillId="34" borderId="88" xfId="54" applyFont="1" applyFill="1" applyBorder="1" applyAlignment="1">
      <alignment horizontal="left" vertical="center" wrapText="1"/>
      <protection/>
    </xf>
    <xf numFmtId="0" fontId="6" fillId="33" borderId="43" xfId="54" applyFont="1" applyFill="1" applyBorder="1" applyAlignment="1">
      <alignment horizontal="center" vertical="center" wrapText="1"/>
      <protection/>
    </xf>
    <xf numFmtId="14" fontId="6" fillId="0" borderId="43" xfId="54" applyNumberFormat="1" applyFont="1" applyFill="1" applyBorder="1" applyAlignment="1">
      <alignment horizontal="center" vertical="center" wrapText="1"/>
      <protection/>
    </xf>
    <xf numFmtId="14" fontId="6" fillId="34" borderId="43" xfId="54" applyNumberFormat="1" applyFont="1" applyFill="1" applyBorder="1" applyAlignment="1">
      <alignment horizontal="center" vertical="center" wrapText="1"/>
      <protection/>
    </xf>
    <xf numFmtId="9" fontId="105" fillId="7" borderId="61" xfId="57" applyFont="1" applyFill="1" applyBorder="1" applyAlignment="1">
      <alignment horizontal="center" vertical="center" wrapText="1"/>
    </xf>
    <xf numFmtId="0" fontId="142" fillId="0" borderId="0" xfId="0" applyFont="1" applyAlignment="1">
      <alignment/>
    </xf>
    <xf numFmtId="0" fontId="143" fillId="34" borderId="0" xfId="0" applyFont="1" applyFill="1" applyAlignment="1">
      <alignment/>
    </xf>
    <xf numFmtId="0" fontId="0" fillId="34" borderId="43" xfId="0" applyFont="1" applyFill="1" applyBorder="1" applyAlignment="1">
      <alignment vertical="center" wrapText="1"/>
    </xf>
    <xf numFmtId="0" fontId="0" fillId="34" borderId="41" xfId="0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192" fontId="0" fillId="33" borderId="33" xfId="0" applyNumberFormat="1" applyFill="1" applyBorder="1" applyAlignment="1">
      <alignment horizontal="center" vertical="center" wrapText="1"/>
    </xf>
    <xf numFmtId="0" fontId="0" fillId="34" borderId="45" xfId="0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53" xfId="0" applyFill="1" applyBorder="1" applyAlignment="1">
      <alignment vertical="center" wrapText="1"/>
    </xf>
    <xf numFmtId="0" fontId="0" fillId="34" borderId="52" xfId="0" applyFill="1" applyBorder="1" applyAlignment="1">
      <alignment vertical="center" wrapText="1"/>
    </xf>
    <xf numFmtId="192" fontId="0" fillId="33" borderId="52" xfId="0" applyNumberFormat="1" applyFill="1" applyBorder="1" applyAlignment="1">
      <alignment horizontal="center" vertical="center" wrapText="1"/>
    </xf>
    <xf numFmtId="0" fontId="0" fillId="34" borderId="54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0" fillId="34" borderId="35" xfId="0" applyFill="1" applyBorder="1" applyAlignment="1">
      <alignment vertical="center" wrapText="1"/>
    </xf>
    <xf numFmtId="192" fontId="0" fillId="33" borderId="35" xfId="0" applyNumberFormat="1" applyFill="1" applyBorder="1" applyAlignment="1">
      <alignment horizontal="center" vertical="center" wrapText="1"/>
    </xf>
    <xf numFmtId="0" fontId="0" fillId="34" borderId="46" xfId="0" applyFill="1" applyBorder="1" applyAlignment="1">
      <alignment vertical="center" wrapText="1"/>
    </xf>
    <xf numFmtId="0" fontId="144" fillId="34" borderId="0" xfId="0" applyFont="1" applyFill="1" applyAlignment="1">
      <alignment/>
    </xf>
    <xf numFmtId="0" fontId="145" fillId="13" borderId="59" xfId="0" applyFont="1" applyFill="1" applyBorder="1" applyAlignment="1">
      <alignment horizontal="center" vertical="center" wrapText="1"/>
    </xf>
    <xf numFmtId="0" fontId="146" fillId="13" borderId="59" xfId="54" applyFont="1" applyFill="1" applyBorder="1" applyAlignment="1">
      <alignment horizontal="center" vertical="center" wrapText="1"/>
      <protection/>
    </xf>
    <xf numFmtId="0" fontId="146" fillId="13" borderId="59" xfId="0" applyFont="1" applyFill="1" applyBorder="1" applyAlignment="1">
      <alignment horizontal="center" vertical="center" wrapText="1"/>
    </xf>
    <xf numFmtId="0" fontId="116" fillId="13" borderId="43" xfId="0" applyFont="1" applyFill="1" applyBorder="1" applyAlignment="1">
      <alignment horizontal="center" vertical="center"/>
    </xf>
    <xf numFmtId="9" fontId="121" fillId="7" borderId="43" xfId="57" applyFont="1" applyFill="1" applyBorder="1" applyAlignment="1">
      <alignment horizontal="center" vertical="center" wrapText="1"/>
    </xf>
    <xf numFmtId="0" fontId="147" fillId="7" borderId="43" xfId="0" applyFont="1" applyFill="1" applyBorder="1" applyAlignment="1">
      <alignment horizontal="center" vertical="center" wrapText="1"/>
    </xf>
    <xf numFmtId="0" fontId="136" fillId="7" borderId="43" xfId="0" applyFont="1" applyFill="1" applyBorder="1" applyAlignment="1">
      <alignment horizontal="center" vertical="center" wrapText="1"/>
    </xf>
    <xf numFmtId="0" fontId="130" fillId="7" borderId="43" xfId="0" applyFont="1" applyFill="1" applyBorder="1" applyAlignment="1">
      <alignment horizontal="left" vertical="center" wrapText="1"/>
    </xf>
    <xf numFmtId="0" fontId="121" fillId="7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vertical="center" wrapText="1"/>
    </xf>
    <xf numFmtId="0" fontId="0" fillId="34" borderId="79" xfId="0" applyFill="1" applyBorder="1" applyAlignment="1">
      <alignment vertical="center" wrapText="1"/>
    </xf>
    <xf numFmtId="192" fontId="0" fillId="33" borderId="79" xfId="0" applyNumberFormat="1" applyFill="1" applyBorder="1" applyAlignment="1">
      <alignment horizontal="center" vertical="center" wrapText="1"/>
    </xf>
    <xf numFmtId="0" fontId="0" fillId="34" borderId="80" xfId="0" applyFill="1" applyBorder="1" applyAlignment="1">
      <alignment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8" fillId="33" borderId="43" xfId="55" applyFont="1" applyFill="1" applyBorder="1" applyAlignment="1" applyProtection="1">
      <alignment horizontal="left" vertical="center" wrapText="1"/>
      <protection/>
    </xf>
    <xf numFmtId="0" fontId="105" fillId="0" borderId="0" xfId="0" applyFont="1" applyAlignment="1">
      <alignment horizontal="center"/>
    </xf>
    <xf numFmtId="0" fontId="148" fillId="39" borderId="89" xfId="54" applyFont="1" applyFill="1" applyBorder="1" applyAlignment="1">
      <alignment horizontal="center" vertical="center" wrapText="1"/>
      <protection/>
    </xf>
    <xf numFmtId="0" fontId="148" fillId="39" borderId="90" xfId="0" applyFont="1" applyFill="1" applyBorder="1" applyAlignment="1">
      <alignment vertical="center" wrapText="1"/>
    </xf>
    <xf numFmtId="0" fontId="148" fillId="39" borderId="89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142" fillId="0" borderId="0" xfId="0" applyFont="1" applyAlignment="1">
      <alignment/>
    </xf>
    <xf numFmtId="0" fontId="142" fillId="34" borderId="0" xfId="0" applyFont="1" applyFill="1" applyAlignment="1">
      <alignment/>
    </xf>
    <xf numFmtId="0" fontId="149" fillId="34" borderId="0" xfId="0" applyFont="1" applyFill="1" applyAlignment="1">
      <alignment/>
    </xf>
    <xf numFmtId="0" fontId="116" fillId="34" borderId="0" xfId="0" applyFont="1" applyFill="1" applyAlignment="1">
      <alignment/>
    </xf>
    <xf numFmtId="0" fontId="116" fillId="13" borderId="0" xfId="0" applyFont="1" applyFill="1" applyAlignment="1">
      <alignment/>
    </xf>
    <xf numFmtId="0" fontId="12" fillId="34" borderId="91" xfId="54" applyFont="1" applyFill="1" applyBorder="1" applyAlignment="1">
      <alignment horizontal="center" vertical="center" wrapText="1"/>
      <protection/>
    </xf>
    <xf numFmtId="14" fontId="12" fillId="0" borderId="91" xfId="54" applyNumberFormat="1" applyFont="1" applyFill="1" applyBorder="1" applyAlignment="1">
      <alignment horizontal="center" vertical="center" wrapText="1"/>
      <protection/>
    </xf>
    <xf numFmtId="0" fontId="12" fillId="34" borderId="10" xfId="54" applyFont="1" applyFill="1" applyBorder="1" applyAlignment="1">
      <alignment horizontal="center" vertical="center" wrapText="1"/>
      <protection/>
    </xf>
    <xf numFmtId="14" fontId="12" fillId="0" borderId="10" xfId="54" applyNumberFormat="1" applyFont="1" applyFill="1" applyBorder="1" applyAlignment="1">
      <alignment horizontal="center" vertical="center" wrapText="1"/>
      <protection/>
    </xf>
    <xf numFmtId="14" fontId="12" fillId="34" borderId="10" xfId="54" applyNumberFormat="1" applyFont="1" applyFill="1" applyBorder="1" applyAlignment="1">
      <alignment horizontal="center" vertical="center" wrapText="1"/>
      <protection/>
    </xf>
    <xf numFmtId="0" fontId="12" fillId="34" borderId="92" xfId="54" applyFont="1" applyFill="1" applyBorder="1" applyAlignment="1">
      <alignment horizontal="center" vertical="center" wrapText="1"/>
      <protection/>
    </xf>
    <xf numFmtId="14" fontId="12" fillId="0" borderId="92" xfId="54" applyNumberFormat="1" applyFont="1" applyFill="1" applyBorder="1" applyAlignment="1">
      <alignment horizontal="center" vertical="center" wrapText="1"/>
      <protection/>
    </xf>
    <xf numFmtId="0" fontId="105" fillId="34" borderId="91" xfId="0" applyFont="1" applyFill="1" applyBorder="1" applyAlignment="1">
      <alignment horizontal="center" vertical="center"/>
    </xf>
    <xf numFmtId="14" fontId="105" fillId="34" borderId="91" xfId="0" applyNumberFormat="1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center" vertical="center"/>
    </xf>
    <xf numFmtId="14" fontId="105" fillId="34" borderId="10" xfId="0" applyNumberFormat="1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center" vertical="center" wrapText="1"/>
    </xf>
    <xf numFmtId="0" fontId="105" fillId="34" borderId="92" xfId="0" applyFont="1" applyFill="1" applyBorder="1" applyAlignment="1">
      <alignment horizontal="center" vertical="center" wrapText="1"/>
    </xf>
    <xf numFmtId="14" fontId="105" fillId="34" borderId="92" xfId="0" applyNumberFormat="1" applyFont="1" applyFill="1" applyBorder="1" applyAlignment="1">
      <alignment horizontal="center" vertical="center" wrapText="1"/>
    </xf>
    <xf numFmtId="14" fontId="105" fillId="34" borderId="61" xfId="0" applyNumberFormat="1" applyFont="1" applyFill="1" applyBorder="1" applyAlignment="1">
      <alignment horizontal="center" vertical="center" wrapText="1"/>
    </xf>
    <xf numFmtId="14" fontId="105" fillId="34" borderId="93" xfId="0" applyNumberFormat="1" applyFont="1" applyFill="1" applyBorder="1" applyAlignment="1">
      <alignment horizontal="center" vertical="center" wrapText="1"/>
    </xf>
    <xf numFmtId="14" fontId="105" fillId="34" borderId="94" xfId="0" applyNumberFormat="1" applyFont="1" applyFill="1" applyBorder="1" applyAlignment="1">
      <alignment horizontal="center" vertical="center" wrapText="1"/>
    </xf>
    <xf numFmtId="14" fontId="150" fillId="35" borderId="10" xfId="0" applyNumberFormat="1" applyFont="1" applyFill="1" applyBorder="1" applyAlignment="1">
      <alignment horizontal="center" vertical="center" wrapText="1"/>
    </xf>
    <xf numFmtId="0" fontId="150" fillId="34" borderId="91" xfId="0" applyFont="1" applyFill="1" applyBorder="1" applyAlignment="1">
      <alignment horizontal="center" vertical="center" wrapText="1"/>
    </xf>
    <xf numFmtId="14" fontId="150" fillId="0" borderId="91" xfId="0" applyNumberFormat="1" applyFont="1" applyBorder="1" applyAlignment="1">
      <alignment horizontal="center" vertical="center" wrapText="1"/>
    </xf>
    <xf numFmtId="14" fontId="150" fillId="0" borderId="95" xfId="0" applyNumberFormat="1" applyFont="1" applyBorder="1" applyAlignment="1">
      <alignment horizontal="center" vertical="center" wrapText="1"/>
    </xf>
    <xf numFmtId="0" fontId="150" fillId="34" borderId="10" xfId="0" applyFont="1" applyFill="1" applyBorder="1" applyAlignment="1">
      <alignment horizontal="center" vertical="center" wrapText="1"/>
    </xf>
    <xf numFmtId="14" fontId="150" fillId="0" borderId="10" xfId="0" applyNumberFormat="1" applyFont="1" applyBorder="1" applyAlignment="1">
      <alignment horizontal="center" vertical="center" wrapText="1"/>
    </xf>
    <xf numFmtId="14" fontId="150" fillId="0" borderId="94" xfId="0" applyNumberFormat="1" applyFont="1" applyBorder="1" applyAlignment="1">
      <alignment horizontal="center" vertical="center" wrapText="1"/>
    </xf>
    <xf numFmtId="14" fontId="150" fillId="34" borderId="10" xfId="0" applyNumberFormat="1" applyFont="1" applyFill="1" applyBorder="1" applyAlignment="1">
      <alignment horizontal="center" vertical="center" wrapText="1"/>
    </xf>
    <xf numFmtId="14" fontId="150" fillId="34" borderId="92" xfId="0" applyNumberFormat="1" applyFont="1" applyFill="1" applyBorder="1" applyAlignment="1">
      <alignment horizontal="center" vertical="center" wrapText="1"/>
    </xf>
    <xf numFmtId="14" fontId="150" fillId="0" borderId="92" xfId="0" applyNumberFormat="1" applyFont="1" applyBorder="1" applyAlignment="1">
      <alignment horizontal="center" vertical="center" wrapText="1"/>
    </xf>
    <xf numFmtId="14" fontId="150" fillId="0" borderId="96" xfId="0" applyNumberFormat="1" applyFont="1" applyBorder="1" applyAlignment="1">
      <alignment horizontal="center" vertical="center" wrapText="1"/>
    </xf>
    <xf numFmtId="14" fontId="150" fillId="33" borderId="91" xfId="0" applyNumberFormat="1" applyFont="1" applyFill="1" applyBorder="1" applyAlignment="1">
      <alignment horizontal="center" vertical="center" wrapText="1"/>
    </xf>
    <xf numFmtId="14" fontId="150" fillId="33" borderId="95" xfId="0" applyNumberFormat="1" applyFont="1" applyFill="1" applyBorder="1" applyAlignment="1">
      <alignment horizontal="center" vertical="center" wrapText="1"/>
    </xf>
    <xf numFmtId="14" fontId="150" fillId="33" borderId="10" xfId="0" applyNumberFormat="1" applyFont="1" applyFill="1" applyBorder="1" applyAlignment="1">
      <alignment horizontal="center" vertical="center" wrapText="1"/>
    </xf>
    <xf numFmtId="14" fontId="150" fillId="33" borderId="94" xfId="0" applyNumberFormat="1" applyFont="1" applyFill="1" applyBorder="1" applyAlignment="1">
      <alignment horizontal="center" vertical="center" wrapText="1"/>
    </xf>
    <xf numFmtId="14" fontId="150" fillId="38" borderId="10" xfId="0" applyNumberFormat="1" applyFont="1" applyFill="1" applyBorder="1" applyAlignment="1">
      <alignment horizontal="center" vertical="center" wrapText="1"/>
    </xf>
    <xf numFmtId="14" fontId="150" fillId="38" borderId="94" xfId="0" applyNumberFormat="1" applyFont="1" applyFill="1" applyBorder="1" applyAlignment="1">
      <alignment horizontal="center" vertical="center" wrapText="1"/>
    </xf>
    <xf numFmtId="14" fontId="150" fillId="33" borderId="92" xfId="0" applyNumberFormat="1" applyFont="1" applyFill="1" applyBorder="1" applyAlignment="1">
      <alignment horizontal="center" vertical="center" wrapText="1"/>
    </xf>
    <xf numFmtId="14" fontId="150" fillId="33" borderId="96" xfId="0" applyNumberFormat="1" applyFont="1" applyFill="1" applyBorder="1" applyAlignment="1">
      <alignment horizontal="center" vertical="center" wrapText="1"/>
    </xf>
    <xf numFmtId="192" fontId="105" fillId="33" borderId="91" xfId="0" applyNumberFormat="1" applyFont="1" applyFill="1" applyBorder="1" applyAlignment="1">
      <alignment horizontal="center" vertical="center" wrapText="1"/>
    </xf>
    <xf numFmtId="192" fontId="105" fillId="33" borderId="95" xfId="0" applyNumberFormat="1" applyFont="1" applyFill="1" applyBorder="1" applyAlignment="1">
      <alignment horizontal="center" vertical="center" wrapText="1"/>
    </xf>
    <xf numFmtId="192" fontId="105" fillId="33" borderId="10" xfId="0" applyNumberFormat="1" applyFont="1" applyFill="1" applyBorder="1" applyAlignment="1">
      <alignment horizontal="center" vertical="center" wrapText="1"/>
    </xf>
    <xf numFmtId="192" fontId="105" fillId="33" borderId="94" xfId="0" applyNumberFormat="1" applyFont="1" applyFill="1" applyBorder="1" applyAlignment="1">
      <alignment horizontal="center" vertical="center" wrapText="1"/>
    </xf>
    <xf numFmtId="0" fontId="105" fillId="34" borderId="92" xfId="0" applyFont="1" applyFill="1" applyBorder="1" applyAlignment="1">
      <alignment horizontal="center" vertical="center"/>
    </xf>
    <xf numFmtId="192" fontId="105" fillId="33" borderId="92" xfId="0" applyNumberFormat="1" applyFont="1" applyFill="1" applyBorder="1" applyAlignment="1">
      <alignment horizontal="center" vertical="center" wrapText="1"/>
    </xf>
    <xf numFmtId="192" fontId="105" fillId="33" borderId="9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1" fillId="0" borderId="0" xfId="0" applyFont="1" applyAlignment="1">
      <alignment horizontal="center"/>
    </xf>
    <xf numFmtId="0" fontId="151" fillId="0" borderId="0" xfId="0" applyFont="1" applyAlignment="1">
      <alignment/>
    </xf>
    <xf numFmtId="0" fontId="149" fillId="7" borderId="10" xfId="0" applyFont="1" applyFill="1" applyBorder="1" applyAlignment="1">
      <alignment vertical="center" wrapText="1"/>
    </xf>
    <xf numFmtId="0" fontId="109" fillId="0" borderId="0" xfId="0" applyFont="1" applyAlignment="1">
      <alignment/>
    </xf>
    <xf numFmtId="0" fontId="149" fillId="7" borderId="91" xfId="54" applyFont="1" applyFill="1" applyBorder="1" applyAlignment="1">
      <alignment horizontal="center" vertical="center"/>
      <protection/>
    </xf>
    <xf numFmtId="0" fontId="12" fillId="34" borderId="91" xfId="54" applyFont="1" applyFill="1" applyBorder="1" applyAlignment="1">
      <alignment horizontal="left" vertical="center" wrapText="1"/>
      <protection/>
    </xf>
    <xf numFmtId="9" fontId="105" fillId="7" borderId="91" xfId="57" applyFont="1" applyFill="1" applyBorder="1" applyAlignment="1">
      <alignment horizontal="center" vertical="center" wrapText="1"/>
    </xf>
    <xf numFmtId="9" fontId="105" fillId="7" borderId="97" xfId="57" applyFont="1" applyFill="1" applyBorder="1" applyAlignment="1">
      <alignment horizontal="center" vertical="center" wrapText="1"/>
    </xf>
    <xf numFmtId="0" fontId="12" fillId="0" borderId="0" xfId="54" applyFont="1">
      <alignment/>
      <protection/>
    </xf>
    <xf numFmtId="0" fontId="149" fillId="7" borderId="10" xfId="54" applyFont="1" applyFill="1" applyBorder="1" applyAlignment="1">
      <alignment horizontal="center" vertical="center" wrapText="1"/>
      <protection/>
    </xf>
    <xf numFmtId="0" fontId="12" fillId="34" borderId="10" xfId="54" applyFont="1" applyFill="1" applyBorder="1" applyAlignment="1">
      <alignment horizontal="left" vertical="center" wrapText="1"/>
      <protection/>
    </xf>
    <xf numFmtId="9" fontId="105" fillId="7" borderId="98" xfId="57" applyFont="1" applyFill="1" applyBorder="1" applyAlignment="1">
      <alignment horizontal="center" vertical="center" wrapText="1"/>
    </xf>
    <xf numFmtId="0" fontId="105" fillId="34" borderId="10" xfId="54" applyFont="1" applyFill="1" applyBorder="1" applyAlignment="1">
      <alignment horizontal="left" vertical="center" wrapText="1"/>
      <protection/>
    </xf>
    <xf numFmtId="0" fontId="149" fillId="7" borderId="92" xfId="54" applyFont="1" applyFill="1" applyBorder="1" applyAlignment="1">
      <alignment horizontal="center" vertical="center" wrapText="1"/>
      <protection/>
    </xf>
    <xf numFmtId="0" fontId="12" fillId="34" borderId="92" xfId="54" applyFont="1" applyFill="1" applyBorder="1" applyAlignment="1">
      <alignment horizontal="left" vertical="center" wrapText="1"/>
      <protection/>
    </xf>
    <xf numFmtId="9" fontId="105" fillId="7" borderId="92" xfId="57" applyFont="1" applyFill="1" applyBorder="1" applyAlignment="1">
      <alignment horizontal="center" vertical="center" wrapText="1"/>
    </xf>
    <xf numFmtId="9" fontId="105" fillId="7" borderId="99" xfId="57" applyFont="1" applyFill="1" applyBorder="1" applyAlignment="1">
      <alignment horizontal="center" vertical="center" wrapText="1"/>
    </xf>
    <xf numFmtId="0" fontId="12" fillId="34" borderId="91" xfId="0" applyFont="1" applyFill="1" applyBorder="1" applyAlignment="1">
      <alignment horizontal="left" vertical="center" wrapText="1"/>
    </xf>
    <xf numFmtId="9" fontId="152" fillId="34" borderId="0" xfId="57" applyFont="1" applyFill="1" applyBorder="1" applyAlignment="1">
      <alignment horizontal="center" vertical="center" wrapText="1"/>
    </xf>
    <xf numFmtId="0" fontId="153" fillId="34" borderId="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0" fillId="34" borderId="10" xfId="55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9" fontId="105" fillId="34" borderId="0" xfId="57" applyFont="1" applyFill="1" applyBorder="1" applyAlignment="1">
      <alignment horizontal="center" vertical="center" wrapText="1"/>
    </xf>
    <xf numFmtId="0" fontId="152" fillId="34" borderId="0" xfId="0" applyFont="1" applyFill="1" applyBorder="1" applyAlignment="1">
      <alignment horizontal="center" vertical="center" wrapText="1"/>
    </xf>
    <xf numFmtId="0" fontId="10" fillId="34" borderId="92" xfId="55" applyFont="1" applyFill="1" applyBorder="1" applyAlignment="1" applyProtection="1">
      <alignment horizontal="left" vertical="center" wrapText="1"/>
      <protection/>
    </xf>
    <xf numFmtId="0" fontId="12" fillId="37" borderId="92" xfId="0" applyFont="1" applyFill="1" applyBorder="1" applyAlignment="1">
      <alignment horizontal="center" vertical="center" wrapText="1"/>
    </xf>
    <xf numFmtId="0" fontId="105" fillId="34" borderId="61" xfId="0" applyFont="1" applyFill="1" applyBorder="1" applyAlignment="1">
      <alignment horizontal="left" vertical="center" wrapText="1"/>
    </xf>
    <xf numFmtId="9" fontId="105" fillId="7" borderId="60" xfId="57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left" vertical="center" wrapText="1"/>
    </xf>
    <xf numFmtId="9" fontId="105" fillId="7" borderId="30" xfId="57" applyFont="1" applyFill="1" applyBorder="1" applyAlignment="1">
      <alignment horizontal="center" vertical="center" wrapText="1"/>
    </xf>
    <xf numFmtId="0" fontId="105" fillId="34" borderId="92" xfId="0" applyFont="1" applyFill="1" applyBorder="1" applyAlignment="1">
      <alignment horizontal="left" vertical="center" wrapText="1"/>
    </xf>
    <xf numFmtId="0" fontId="105" fillId="34" borderId="91" xfId="0" applyFont="1" applyFill="1" applyBorder="1" applyAlignment="1">
      <alignment vertical="center" wrapText="1"/>
    </xf>
    <xf numFmtId="0" fontId="105" fillId="34" borderId="91" xfId="0" applyFont="1" applyFill="1" applyBorder="1" applyAlignment="1">
      <alignment horizontal="left" vertical="center" wrapText="1"/>
    </xf>
    <xf numFmtId="9" fontId="105" fillId="7" borderId="100" xfId="57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vertical="center" wrapText="1"/>
    </xf>
    <xf numFmtId="9" fontId="105" fillId="7" borderId="30" xfId="57" applyFont="1" applyFill="1" applyBorder="1" applyAlignment="1">
      <alignment vertical="center" wrapText="1"/>
    </xf>
    <xf numFmtId="9" fontId="105" fillId="7" borderId="10" xfId="57" applyFont="1" applyFill="1" applyBorder="1" applyAlignment="1">
      <alignment vertical="center" wrapText="1"/>
    </xf>
    <xf numFmtId="0" fontId="150" fillId="34" borderId="92" xfId="0" applyFont="1" applyFill="1" applyBorder="1" applyAlignment="1">
      <alignment vertical="center" wrapText="1"/>
    </xf>
    <xf numFmtId="9" fontId="105" fillId="7" borderId="101" xfId="57" applyFont="1" applyFill="1" applyBorder="1" applyAlignment="1">
      <alignment vertical="center" wrapText="1"/>
    </xf>
    <xf numFmtId="9" fontId="105" fillId="7" borderId="92" xfId="57" applyFont="1" applyFill="1" applyBorder="1" applyAlignment="1">
      <alignment vertical="center" wrapText="1"/>
    </xf>
    <xf numFmtId="0" fontId="150" fillId="34" borderId="10" xfId="0" applyFont="1" applyFill="1" applyBorder="1" applyAlignment="1">
      <alignment horizontal="left" vertical="center" wrapText="1"/>
    </xf>
    <xf numFmtId="0" fontId="150" fillId="34" borderId="92" xfId="0" applyFont="1" applyFill="1" applyBorder="1" applyAlignment="1">
      <alignment horizontal="left" vertical="center" wrapText="1"/>
    </xf>
    <xf numFmtId="9" fontId="105" fillId="7" borderId="101" xfId="57" applyFont="1" applyFill="1" applyBorder="1" applyAlignment="1">
      <alignment horizontal="center" vertical="center" wrapText="1"/>
    </xf>
    <xf numFmtId="0" fontId="105" fillId="34" borderId="92" xfId="0" applyFont="1" applyFill="1" applyBorder="1" applyAlignment="1">
      <alignment vertical="center" wrapText="1"/>
    </xf>
    <xf numFmtId="0" fontId="105" fillId="34" borderId="0" xfId="0" applyFont="1" applyFill="1" applyAlignment="1">
      <alignment horizontal="left"/>
    </xf>
    <xf numFmtId="9" fontId="154" fillId="39" borderId="61" xfId="0" applyNumberFormat="1" applyFont="1" applyFill="1" applyBorder="1" applyAlignment="1">
      <alignment horizontal="center" vertical="center"/>
    </xf>
    <xf numFmtId="0" fontId="12" fillId="34" borderId="91" xfId="54" applyFont="1" applyFill="1" applyBorder="1" applyAlignment="1">
      <alignment vertical="center" wrapText="1"/>
      <protection/>
    </xf>
    <xf numFmtId="0" fontId="12" fillId="34" borderId="10" xfId="54" applyFont="1" applyFill="1" applyBorder="1" applyAlignment="1">
      <alignment vertical="center" wrapText="1"/>
      <protection/>
    </xf>
    <xf numFmtId="0" fontId="12" fillId="34" borderId="92" xfId="54" applyFont="1" applyFill="1" applyBorder="1" applyAlignment="1">
      <alignment vertical="center" wrapText="1"/>
      <protection/>
    </xf>
    <xf numFmtId="0" fontId="12" fillId="34" borderId="91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0" fillId="34" borderId="10" xfId="55" applyFont="1" applyFill="1" applyBorder="1" applyAlignment="1" applyProtection="1">
      <alignment vertical="center" wrapText="1"/>
      <protection/>
    </xf>
    <xf numFmtId="0" fontId="10" fillId="34" borderId="92" xfId="55" applyFont="1" applyFill="1" applyBorder="1" applyAlignment="1" applyProtection="1">
      <alignment vertical="center" wrapText="1"/>
      <protection/>
    </xf>
    <xf numFmtId="0" fontId="105" fillId="34" borderId="61" xfId="0" applyFont="1" applyFill="1" applyBorder="1" applyAlignment="1">
      <alignment vertical="center" wrapText="1"/>
    </xf>
    <xf numFmtId="0" fontId="105" fillId="34" borderId="0" xfId="0" applyFont="1" applyFill="1" applyAlignment="1">
      <alignment/>
    </xf>
    <xf numFmtId="0" fontId="149" fillId="7" borderId="61" xfId="0" applyFont="1" applyFill="1" applyBorder="1" applyAlignment="1">
      <alignment horizontal="center" vertical="center" wrapText="1"/>
    </xf>
    <xf numFmtId="0" fontId="149" fillId="7" borderId="10" xfId="0" applyFont="1" applyFill="1" applyBorder="1" applyAlignment="1">
      <alignment horizontal="center" vertical="center" wrapText="1"/>
    </xf>
    <xf numFmtId="0" fontId="149" fillId="7" borderId="10" xfId="0" applyFont="1" applyFill="1" applyBorder="1" applyAlignment="1">
      <alignment horizontal="center" vertical="center"/>
    </xf>
    <xf numFmtId="0" fontId="149" fillId="7" borderId="91" xfId="0" applyFont="1" applyFill="1" applyBorder="1" applyAlignment="1">
      <alignment horizontal="center" vertical="center" wrapText="1"/>
    </xf>
    <xf numFmtId="0" fontId="149" fillId="7" borderId="92" xfId="0" applyFont="1" applyFill="1" applyBorder="1" applyAlignment="1">
      <alignment horizontal="center" vertical="center" wrapText="1"/>
    </xf>
    <xf numFmtId="0" fontId="149" fillId="7" borderId="91" xfId="0" applyFont="1" applyFill="1" applyBorder="1" applyAlignment="1">
      <alignment horizontal="center" vertical="center"/>
    </xf>
    <xf numFmtId="0" fontId="149" fillId="7" borderId="92" xfId="0" applyFont="1" applyFill="1" applyBorder="1" applyAlignment="1">
      <alignment horizontal="center" vertical="center"/>
    </xf>
    <xf numFmtId="0" fontId="114" fillId="34" borderId="102" xfId="0" applyFont="1" applyFill="1" applyBorder="1" applyAlignment="1">
      <alignment/>
    </xf>
    <xf numFmtId="0" fontId="114" fillId="34" borderId="0" xfId="0" applyFont="1" applyFill="1" applyAlignment="1">
      <alignment wrapText="1"/>
    </xf>
    <xf numFmtId="0" fontId="6" fillId="0" borderId="0" xfId="54" applyFont="1" applyAlignment="1">
      <alignment wrapText="1"/>
      <protection/>
    </xf>
    <xf numFmtId="0" fontId="149" fillId="7" borderId="10" xfId="54" applyFont="1" applyFill="1" applyBorder="1" applyAlignment="1">
      <alignment vertical="center" wrapText="1"/>
      <protection/>
    </xf>
    <xf numFmtId="0" fontId="149" fillId="7" borderId="92" xfId="54" applyFont="1" applyFill="1" applyBorder="1" applyAlignment="1">
      <alignment vertical="center" wrapText="1"/>
      <protection/>
    </xf>
    <xf numFmtId="0" fontId="115" fillId="13" borderId="43" xfId="54" applyFont="1" applyFill="1" applyBorder="1" applyAlignment="1">
      <alignment horizontal="left" vertical="center" wrapText="1"/>
      <protection/>
    </xf>
    <xf numFmtId="0" fontId="116" fillId="13" borderId="50" xfId="54" applyFont="1" applyFill="1" applyBorder="1" applyAlignment="1">
      <alignment horizontal="center" vertical="center" wrapText="1"/>
      <protection/>
    </xf>
    <xf numFmtId="0" fontId="116" fillId="13" borderId="59" xfId="54" applyFont="1" applyFill="1" applyBorder="1" applyAlignment="1">
      <alignment horizontal="center" vertical="center" wrapText="1"/>
      <protection/>
    </xf>
    <xf numFmtId="0" fontId="116" fillId="13" borderId="50" xfId="54" applyFont="1" applyFill="1" applyBorder="1" applyAlignment="1">
      <alignment horizontal="center" vertical="center"/>
      <protection/>
    </xf>
    <xf numFmtId="0" fontId="116" fillId="13" borderId="59" xfId="54" applyFont="1" applyFill="1" applyBorder="1" applyAlignment="1">
      <alignment horizontal="center" vertical="center"/>
      <protection/>
    </xf>
    <xf numFmtId="0" fontId="131" fillId="13" borderId="51" xfId="0" applyFont="1" applyFill="1" applyBorder="1" applyAlignment="1">
      <alignment horizontal="center" vertical="center"/>
    </xf>
    <xf numFmtId="0" fontId="131" fillId="13" borderId="103" xfId="0" applyFont="1" applyFill="1" applyBorder="1" applyAlignment="1">
      <alignment horizontal="center" vertical="center"/>
    </xf>
    <xf numFmtId="0" fontId="131" fillId="13" borderId="104" xfId="0" applyFont="1" applyFill="1" applyBorder="1" applyAlignment="1">
      <alignment horizontal="center" vertical="center"/>
    </xf>
    <xf numFmtId="0" fontId="117" fillId="13" borderId="50" xfId="54" applyFont="1" applyFill="1" applyBorder="1" applyAlignment="1">
      <alignment horizontal="center" vertical="center" wrapText="1"/>
      <protection/>
    </xf>
    <xf numFmtId="0" fontId="117" fillId="13" borderId="59" xfId="54" applyFont="1" applyFill="1" applyBorder="1" applyAlignment="1">
      <alignment horizontal="center" vertical="center" wrapText="1"/>
      <protection/>
    </xf>
    <xf numFmtId="9" fontId="155" fillId="40" borderId="105" xfId="0" applyNumberFormat="1" applyFont="1" applyFill="1" applyBorder="1" applyAlignment="1">
      <alignment horizontal="center" vertical="center" wrapText="1"/>
    </xf>
    <xf numFmtId="9" fontId="155" fillId="40" borderId="27" xfId="0" applyNumberFormat="1" applyFont="1" applyFill="1" applyBorder="1" applyAlignment="1">
      <alignment horizontal="center" vertical="center" wrapText="1"/>
    </xf>
    <xf numFmtId="0" fontId="117" fillId="13" borderId="50" xfId="0" applyFont="1" applyFill="1" applyBorder="1" applyAlignment="1">
      <alignment horizontal="center" vertical="center" wrapText="1"/>
    </xf>
    <xf numFmtId="0" fontId="117" fillId="13" borderId="59" xfId="0" applyFont="1" applyFill="1" applyBorder="1" applyAlignment="1">
      <alignment horizontal="center" vertical="center" wrapText="1"/>
    </xf>
    <xf numFmtId="0" fontId="115" fillId="13" borderId="43" xfId="54" applyFont="1" applyFill="1" applyBorder="1" applyAlignment="1">
      <alignment horizontal="left" vertical="center" wrapText="1"/>
      <protection/>
    </xf>
    <xf numFmtId="0" fontId="156" fillId="19" borderId="43" xfId="0" applyFont="1" applyFill="1" applyBorder="1" applyAlignment="1">
      <alignment horizontal="center" vertical="center" wrapText="1"/>
    </xf>
    <xf numFmtId="0" fontId="131" fillId="34" borderId="43" xfId="0" applyFont="1" applyFill="1" applyBorder="1" applyAlignment="1">
      <alignment horizontal="center" vertical="center"/>
    </xf>
    <xf numFmtId="0" fontId="131" fillId="34" borderId="43" xfId="0" applyFont="1" applyFill="1" applyBorder="1" applyAlignment="1">
      <alignment horizontal="center" vertical="center" wrapText="1"/>
    </xf>
    <xf numFmtId="0" fontId="116" fillId="13" borderId="106" xfId="54" applyFont="1" applyFill="1" applyBorder="1" applyAlignment="1">
      <alignment horizontal="center" vertical="center"/>
      <protection/>
    </xf>
    <xf numFmtId="0" fontId="116" fillId="13" borderId="26" xfId="54" applyFont="1" applyFill="1" applyBorder="1" applyAlignment="1">
      <alignment horizontal="center" vertical="center"/>
      <protection/>
    </xf>
    <xf numFmtId="0" fontId="116" fillId="13" borderId="44" xfId="54" applyFont="1" applyFill="1" applyBorder="1" applyAlignment="1">
      <alignment horizontal="center" vertical="center"/>
      <protection/>
    </xf>
    <xf numFmtId="0" fontId="116" fillId="13" borderId="58" xfId="54" applyFont="1" applyFill="1" applyBorder="1" applyAlignment="1">
      <alignment horizontal="center" vertical="center"/>
      <protection/>
    </xf>
    <xf numFmtId="9" fontId="157" fillId="40" borderId="105" xfId="0" applyNumberFormat="1" applyFont="1" applyFill="1" applyBorder="1" applyAlignment="1">
      <alignment horizontal="center" vertical="center"/>
    </xf>
    <xf numFmtId="9" fontId="157" fillId="40" borderId="27" xfId="0" applyNumberFormat="1" applyFont="1" applyFill="1" applyBorder="1" applyAlignment="1">
      <alignment horizontal="center" vertical="center"/>
    </xf>
    <xf numFmtId="0" fontId="146" fillId="13" borderId="19" xfId="54" applyFont="1" applyFill="1" applyBorder="1" applyAlignment="1">
      <alignment horizontal="center" vertical="center" wrapText="1"/>
      <protection/>
    </xf>
    <xf numFmtId="0" fontId="146" fillId="13" borderId="107" xfId="54" applyFont="1" applyFill="1" applyBorder="1" applyAlignment="1">
      <alignment horizontal="center" vertical="center" wrapText="1"/>
      <protection/>
    </xf>
    <xf numFmtId="0" fontId="146" fillId="13" borderId="19" xfId="0" applyFont="1" applyFill="1" applyBorder="1" applyAlignment="1">
      <alignment horizontal="center" vertical="center" wrapText="1"/>
    </xf>
    <xf numFmtId="0" fontId="146" fillId="13" borderId="107" xfId="0" applyFont="1" applyFill="1" applyBorder="1" applyAlignment="1">
      <alignment horizontal="center" vertical="center" wrapText="1"/>
    </xf>
    <xf numFmtId="0" fontId="156" fillId="19" borderId="10" xfId="0" applyFont="1" applyFill="1" applyBorder="1" applyAlignment="1">
      <alignment horizontal="center" vertical="center" wrapText="1"/>
    </xf>
    <xf numFmtId="0" fontId="131" fillId="34" borderId="19" xfId="0" applyFont="1" applyFill="1" applyBorder="1" applyAlignment="1">
      <alignment horizontal="center" vertical="center"/>
    </xf>
    <xf numFmtId="0" fontId="131" fillId="34" borderId="10" xfId="0" applyFont="1" applyFill="1" applyBorder="1" applyAlignment="1">
      <alignment horizontal="center" vertical="center" wrapText="1"/>
    </xf>
    <xf numFmtId="0" fontId="129" fillId="13" borderId="43" xfId="0" applyFont="1" applyFill="1" applyBorder="1" applyAlignment="1">
      <alignment horizontal="center" vertical="center" wrapText="1"/>
    </xf>
    <xf numFmtId="0" fontId="129" fillId="13" borderId="104" xfId="0" applyFont="1" applyFill="1" applyBorder="1" applyAlignment="1">
      <alignment horizontal="center" vertical="center" wrapText="1"/>
    </xf>
    <xf numFmtId="0" fontId="129" fillId="13" borderId="26" xfId="0" applyFont="1" applyFill="1" applyBorder="1" applyAlignment="1">
      <alignment horizontal="center" vertical="center" wrapText="1"/>
    </xf>
    <xf numFmtId="0" fontId="129" fillId="13" borderId="50" xfId="0" applyFont="1" applyFill="1" applyBorder="1" applyAlignment="1">
      <alignment horizontal="center" vertical="center" wrapText="1"/>
    </xf>
    <xf numFmtId="9" fontId="105" fillId="7" borderId="19" xfId="57" applyFont="1" applyFill="1" applyBorder="1" applyAlignment="1">
      <alignment horizontal="center" vertical="center" wrapText="1"/>
    </xf>
    <xf numFmtId="9" fontId="105" fillId="7" borderId="107" xfId="57" applyFont="1" applyFill="1" applyBorder="1" applyAlignment="1">
      <alignment horizontal="center" vertical="center" wrapText="1"/>
    </xf>
    <xf numFmtId="9" fontId="105" fillId="7" borderId="61" xfId="57" applyFont="1" applyFill="1" applyBorder="1" applyAlignment="1">
      <alignment horizontal="center" vertical="center" wrapText="1"/>
    </xf>
    <xf numFmtId="0" fontId="105" fillId="7" borderId="19" xfId="0" applyFont="1" applyFill="1" applyBorder="1" applyAlignment="1">
      <alignment horizontal="center"/>
    </xf>
    <xf numFmtId="0" fontId="105" fillId="7" borderId="107" xfId="0" applyFont="1" applyFill="1" applyBorder="1" applyAlignment="1">
      <alignment horizontal="center"/>
    </xf>
    <xf numFmtId="0" fontId="105" fillId="7" borderId="61" xfId="0" applyFont="1" applyFill="1" applyBorder="1" applyAlignment="1">
      <alignment horizontal="center"/>
    </xf>
    <xf numFmtId="14" fontId="106" fillId="34" borderId="18" xfId="0" applyNumberFormat="1" applyFont="1" applyFill="1" applyBorder="1" applyAlignment="1">
      <alignment horizontal="center" vertical="center" wrapText="1"/>
    </xf>
    <xf numFmtId="14" fontId="106" fillId="34" borderId="29" xfId="0" applyNumberFormat="1" applyFont="1" applyFill="1" applyBorder="1" applyAlignment="1">
      <alignment horizontal="center" vertical="center" wrapText="1"/>
    </xf>
    <xf numFmtId="0" fontId="106" fillId="7" borderId="30" xfId="0" applyFont="1" applyFill="1" applyBorder="1" applyAlignment="1">
      <alignment horizontal="center" vertical="center" wrapText="1"/>
    </xf>
    <xf numFmtId="9" fontId="154" fillId="39" borderId="108" xfId="0" applyNumberFormat="1" applyFont="1" applyFill="1" applyBorder="1" applyAlignment="1">
      <alignment horizontal="center" vertical="center" wrapText="1"/>
    </xf>
    <xf numFmtId="9" fontId="154" fillId="39" borderId="49" xfId="0" applyNumberFormat="1" applyFont="1" applyFill="1" applyBorder="1" applyAlignment="1">
      <alignment horizontal="center" vertical="center" wrapText="1"/>
    </xf>
    <xf numFmtId="9" fontId="158" fillId="0" borderId="49" xfId="57" applyFont="1" applyBorder="1" applyAlignment="1">
      <alignment horizontal="center" vertical="center" wrapText="1"/>
    </xf>
    <xf numFmtId="0" fontId="106" fillId="7" borderId="19" xfId="0" applyFont="1" applyFill="1" applyBorder="1" applyAlignment="1">
      <alignment horizontal="center"/>
    </xf>
    <xf numFmtId="0" fontId="106" fillId="7" borderId="107" xfId="0" applyFont="1" applyFill="1" applyBorder="1" applyAlignment="1">
      <alignment horizontal="center"/>
    </xf>
    <xf numFmtId="0" fontId="106" fillId="7" borderId="61" xfId="0" applyFont="1" applyFill="1" applyBorder="1" applyAlignment="1">
      <alignment horizontal="center"/>
    </xf>
    <xf numFmtId="0" fontId="111" fillId="34" borderId="14" xfId="0" applyFont="1" applyFill="1" applyBorder="1" applyAlignment="1">
      <alignment horizontal="center" vertical="center" wrapText="1"/>
    </xf>
    <xf numFmtId="0" fontId="111" fillId="34" borderId="18" xfId="0" applyFont="1" applyFill="1" applyBorder="1" applyAlignment="1">
      <alignment horizontal="center" vertical="center" wrapText="1"/>
    </xf>
    <xf numFmtId="0" fontId="111" fillId="34" borderId="29" xfId="0" applyFont="1" applyFill="1" applyBorder="1" applyAlignment="1">
      <alignment horizontal="center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06" fillId="33" borderId="16" xfId="0" applyFont="1" applyFill="1" applyBorder="1" applyAlignment="1">
      <alignment horizontal="center" vertical="center" wrapText="1"/>
    </xf>
    <xf numFmtId="0" fontId="106" fillId="33" borderId="23" xfId="0" applyFont="1" applyFill="1" applyBorder="1" applyAlignment="1">
      <alignment horizontal="center" vertical="center" wrapText="1"/>
    </xf>
    <xf numFmtId="0" fontId="106" fillId="33" borderId="12" xfId="0" applyFont="1" applyFill="1" applyBorder="1" applyAlignment="1">
      <alignment horizontal="center" vertical="center" wrapText="1"/>
    </xf>
    <xf numFmtId="0" fontId="106" fillId="33" borderId="17" xfId="0" applyFont="1" applyFill="1" applyBorder="1" applyAlignment="1">
      <alignment horizontal="center" vertical="center" wrapText="1"/>
    </xf>
    <xf numFmtId="0" fontId="106" fillId="33" borderId="24" xfId="0" applyFont="1" applyFill="1" applyBorder="1" applyAlignment="1">
      <alignment horizontal="center" vertical="center" wrapText="1"/>
    </xf>
    <xf numFmtId="14" fontId="106" fillId="34" borderId="16" xfId="0" applyNumberFormat="1" applyFont="1" applyFill="1" applyBorder="1" applyAlignment="1">
      <alignment horizontal="center" vertical="center" wrapText="1"/>
    </xf>
    <xf numFmtId="14" fontId="106" fillId="34" borderId="23" xfId="0" applyNumberFormat="1" applyFont="1" applyFill="1" applyBorder="1" applyAlignment="1">
      <alignment horizontal="center" vertical="center" wrapText="1"/>
    </xf>
    <xf numFmtId="14" fontId="106" fillId="34" borderId="17" xfId="0" applyNumberFormat="1" applyFont="1" applyFill="1" applyBorder="1" applyAlignment="1">
      <alignment horizontal="center" vertical="center" wrapText="1"/>
    </xf>
    <xf numFmtId="14" fontId="106" fillId="34" borderId="24" xfId="0" applyNumberFormat="1" applyFont="1" applyFill="1" applyBorder="1" applyAlignment="1">
      <alignment horizontal="center" vertical="center" wrapText="1"/>
    </xf>
    <xf numFmtId="0" fontId="108" fillId="13" borderId="10" xfId="0" applyFont="1" applyFill="1" applyBorder="1" applyAlignment="1">
      <alignment horizontal="left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112" fillId="34" borderId="11" xfId="0" applyFont="1" applyFill="1" applyBorder="1" applyAlignment="1">
      <alignment horizontal="center" vertical="center" wrapText="1"/>
    </xf>
    <xf numFmtId="0" fontId="112" fillId="34" borderId="16" xfId="0" applyFont="1" applyFill="1" applyBorder="1" applyAlignment="1">
      <alignment horizontal="center" vertical="center" wrapText="1"/>
    </xf>
    <xf numFmtId="0" fontId="112" fillId="34" borderId="23" xfId="0" applyFont="1" applyFill="1" applyBorder="1" applyAlignment="1">
      <alignment horizontal="center" vertical="center" wrapText="1"/>
    </xf>
    <xf numFmtId="0" fontId="112" fillId="34" borderId="12" xfId="0" applyFont="1" applyFill="1" applyBorder="1" applyAlignment="1">
      <alignment horizontal="center" vertical="center" wrapText="1"/>
    </xf>
    <xf numFmtId="0" fontId="112" fillId="34" borderId="17" xfId="0" applyFont="1" applyFill="1" applyBorder="1" applyAlignment="1">
      <alignment horizontal="center" vertical="center" wrapText="1"/>
    </xf>
    <xf numFmtId="0" fontId="112" fillId="34" borderId="24" xfId="0" applyFont="1" applyFill="1" applyBorder="1" applyAlignment="1">
      <alignment horizontal="center" vertical="center" wrapText="1"/>
    </xf>
    <xf numFmtId="0" fontId="111" fillId="34" borderId="16" xfId="0" applyFont="1" applyFill="1" applyBorder="1" applyAlignment="1" applyProtection="1">
      <alignment horizontal="center" vertical="center" wrapText="1"/>
      <protection hidden="1"/>
    </xf>
    <xf numFmtId="0" fontId="111" fillId="34" borderId="23" xfId="0" applyFont="1" applyFill="1" applyBorder="1" applyAlignment="1" applyProtection="1">
      <alignment horizontal="center" vertical="center" wrapText="1"/>
      <protection hidden="1"/>
    </xf>
    <xf numFmtId="0" fontId="111" fillId="34" borderId="17" xfId="0" applyFont="1" applyFill="1" applyBorder="1" applyAlignment="1" applyProtection="1">
      <alignment horizontal="center" vertical="center" wrapText="1"/>
      <protection hidden="1"/>
    </xf>
    <xf numFmtId="0" fontId="111" fillId="34" borderId="24" xfId="0" applyFont="1" applyFill="1" applyBorder="1" applyAlignment="1" applyProtection="1">
      <alignment horizontal="center" vertical="center" wrapText="1"/>
      <protection hidden="1"/>
    </xf>
    <xf numFmtId="0" fontId="111" fillId="34" borderId="17" xfId="0" applyFont="1" applyFill="1" applyBorder="1" applyAlignment="1">
      <alignment horizontal="center" vertical="center" wrapText="1"/>
    </xf>
    <xf numFmtId="0" fontId="112" fillId="34" borderId="18" xfId="0" applyFont="1" applyFill="1" applyBorder="1" applyAlignment="1">
      <alignment horizontal="center" vertical="center" wrapText="1"/>
    </xf>
    <xf numFmtId="0" fontId="106" fillId="33" borderId="15" xfId="0" applyFont="1" applyFill="1" applyBorder="1" applyAlignment="1">
      <alignment horizontal="center" vertical="center" wrapText="1"/>
    </xf>
    <xf numFmtId="0" fontId="108" fillId="13" borderId="19" xfId="0" applyFont="1" applyFill="1" applyBorder="1" applyAlignment="1">
      <alignment horizontal="center" vertical="center" wrapText="1"/>
    </xf>
    <xf numFmtId="0" fontId="108" fillId="13" borderId="107" xfId="0" applyFont="1" applyFill="1" applyBorder="1" applyAlignment="1">
      <alignment horizontal="center" vertical="center" wrapText="1"/>
    </xf>
    <xf numFmtId="0" fontId="108" fillId="13" borderId="61" xfId="0" applyFont="1" applyFill="1" applyBorder="1" applyAlignment="1">
      <alignment horizontal="center" vertical="center" wrapText="1"/>
    </xf>
    <xf numFmtId="17" fontId="106" fillId="7" borderId="30" xfId="0" applyNumberFormat="1" applyFont="1" applyFill="1" applyBorder="1" applyAlignment="1">
      <alignment horizontal="center" vertical="center" wrapText="1"/>
    </xf>
    <xf numFmtId="0" fontId="111" fillId="37" borderId="16" xfId="0" applyFont="1" applyFill="1" applyBorder="1" applyAlignment="1">
      <alignment horizontal="center" vertical="center" wrapText="1"/>
    </xf>
    <xf numFmtId="0" fontId="111" fillId="37" borderId="17" xfId="0" applyFont="1" applyFill="1" applyBorder="1" applyAlignment="1">
      <alignment horizontal="center" vertical="center" wrapText="1"/>
    </xf>
    <xf numFmtId="0" fontId="111" fillId="34" borderId="18" xfId="0" applyFont="1" applyFill="1" applyBorder="1" applyAlignment="1" applyProtection="1">
      <alignment horizontal="center" vertical="center" wrapText="1"/>
      <protection hidden="1"/>
    </xf>
    <xf numFmtId="0" fontId="111" fillId="34" borderId="28" xfId="0" applyFont="1" applyFill="1" applyBorder="1" applyAlignment="1" applyProtection="1">
      <alignment horizontal="center" vertical="center" wrapText="1"/>
      <protection hidden="1"/>
    </xf>
    <xf numFmtId="0" fontId="111" fillId="34" borderId="109" xfId="0" applyFont="1" applyFill="1" applyBorder="1" applyAlignment="1" applyProtection="1">
      <alignment horizontal="center" vertical="center" wrapText="1"/>
      <protection hidden="1"/>
    </xf>
    <xf numFmtId="0" fontId="111" fillId="34" borderId="110" xfId="0" applyFont="1" applyFill="1" applyBorder="1" applyAlignment="1" applyProtection="1">
      <alignment horizontal="center" vertical="center" wrapText="1"/>
      <protection hidden="1"/>
    </xf>
    <xf numFmtId="0" fontId="108" fillId="13" borderId="10" xfId="0" applyFont="1" applyFill="1" applyBorder="1" applyAlignment="1">
      <alignment horizontal="center" vertical="center" wrapText="1"/>
    </xf>
    <xf numFmtId="0" fontId="111" fillId="34" borderId="20" xfId="0" applyFont="1" applyFill="1" applyBorder="1" applyAlignment="1" applyProtection="1">
      <alignment horizontal="center" vertical="center" wrapText="1"/>
      <protection hidden="1"/>
    </xf>
    <xf numFmtId="0" fontId="111" fillId="34" borderId="111" xfId="0" applyFont="1" applyFill="1" applyBorder="1" applyAlignment="1" applyProtection="1">
      <alignment horizontal="center" vertical="center" wrapText="1"/>
      <protection hidden="1"/>
    </xf>
    <xf numFmtId="0" fontId="111" fillId="34" borderId="63" xfId="0" applyFont="1" applyFill="1" applyBorder="1" applyAlignment="1" applyProtection="1">
      <alignment horizontal="center" vertical="center" wrapText="1"/>
      <protection hidden="1"/>
    </xf>
    <xf numFmtId="0" fontId="111" fillId="34" borderId="21" xfId="0" applyFont="1" applyFill="1" applyBorder="1" applyAlignment="1" applyProtection="1">
      <alignment horizontal="center" vertical="center" wrapText="1"/>
      <protection hidden="1"/>
    </xf>
    <xf numFmtId="0" fontId="111" fillId="34" borderId="112" xfId="0" applyFont="1" applyFill="1" applyBorder="1" applyAlignment="1" applyProtection="1">
      <alignment horizontal="center" vertical="center" wrapText="1"/>
      <protection hidden="1"/>
    </xf>
    <xf numFmtId="0" fontId="111" fillId="34" borderId="62" xfId="0" applyFont="1" applyFill="1" applyBorder="1" applyAlignment="1" applyProtection="1">
      <alignment horizontal="center" vertical="center" wrapText="1"/>
      <protection hidden="1"/>
    </xf>
    <xf numFmtId="0" fontId="108" fillId="13" borderId="10" xfId="54" applyFont="1" applyFill="1" applyBorder="1" applyAlignment="1">
      <alignment horizontal="center" vertical="center" wrapText="1"/>
      <protection/>
    </xf>
    <xf numFmtId="0" fontId="108" fillId="13" borderId="113" xfId="0" applyFont="1" applyFill="1" applyBorder="1" applyAlignment="1">
      <alignment horizontal="center" vertical="center"/>
    </xf>
    <xf numFmtId="0" fontId="131" fillId="34" borderId="98" xfId="0" applyFont="1" applyFill="1" applyBorder="1" applyAlignment="1">
      <alignment horizontal="center" vertical="center"/>
    </xf>
    <xf numFmtId="0" fontId="131" fillId="34" borderId="75" xfId="0" applyFont="1" applyFill="1" applyBorder="1" applyAlignment="1">
      <alignment horizontal="center" vertical="center"/>
    </xf>
    <xf numFmtId="0" fontId="131" fillId="34" borderId="30" xfId="0" applyFont="1" applyFill="1" applyBorder="1" applyAlignment="1">
      <alignment horizontal="center" vertical="center"/>
    </xf>
    <xf numFmtId="0" fontId="113" fillId="7" borderId="19" xfId="0" applyFont="1" applyFill="1" applyBorder="1" applyAlignment="1">
      <alignment horizontal="center" vertical="center" wrapText="1"/>
    </xf>
    <xf numFmtId="0" fontId="113" fillId="7" borderId="107" xfId="0" applyFont="1" applyFill="1" applyBorder="1" applyAlignment="1">
      <alignment horizontal="center" vertical="center" wrapText="1"/>
    </xf>
    <xf numFmtId="0" fontId="113" fillId="7" borderId="61" xfId="0" applyFont="1" applyFill="1" applyBorder="1" applyAlignment="1">
      <alignment horizontal="center" vertical="center" wrapText="1"/>
    </xf>
    <xf numFmtId="0" fontId="106" fillId="33" borderId="28" xfId="0" applyFont="1" applyFill="1" applyBorder="1" applyAlignment="1">
      <alignment horizontal="center" vertical="center" wrapText="1"/>
    </xf>
    <xf numFmtId="0" fontId="106" fillId="33" borderId="110" xfId="0" applyFont="1" applyFill="1" applyBorder="1" applyAlignment="1">
      <alignment horizontal="center" vertical="center" wrapText="1"/>
    </xf>
    <xf numFmtId="0" fontId="131" fillId="34" borderId="10" xfId="0" applyFont="1" applyFill="1" applyBorder="1" applyAlignment="1">
      <alignment horizontal="center" vertical="center"/>
    </xf>
    <xf numFmtId="0" fontId="108" fillId="13" borderId="114" xfId="0" applyFont="1" applyFill="1" applyBorder="1" applyAlignment="1">
      <alignment horizontal="center" vertical="center" wrapText="1"/>
    </xf>
    <xf numFmtId="0" fontId="108" fillId="13" borderId="115" xfId="0" applyFont="1" applyFill="1" applyBorder="1" applyAlignment="1">
      <alignment horizontal="center" vertical="center" wrapText="1"/>
    </xf>
    <xf numFmtId="9" fontId="155" fillId="40" borderId="108" xfId="0" applyNumberFormat="1" applyFont="1" applyFill="1" applyBorder="1" applyAlignment="1">
      <alignment horizontal="center" vertical="center" wrapText="1"/>
    </xf>
    <xf numFmtId="9" fontId="155" fillId="40" borderId="49" xfId="0" applyNumberFormat="1" applyFont="1" applyFill="1" applyBorder="1" applyAlignment="1">
      <alignment horizontal="center" vertical="center" wrapText="1"/>
    </xf>
    <xf numFmtId="9" fontId="159" fillId="0" borderId="49" xfId="57" applyFont="1" applyBorder="1" applyAlignment="1">
      <alignment horizontal="center" vertical="center" wrapText="1"/>
    </xf>
    <xf numFmtId="0" fontId="108" fillId="13" borderId="116" xfId="0" applyFont="1" applyFill="1" applyBorder="1" applyAlignment="1">
      <alignment horizontal="center" vertical="center" wrapText="1"/>
    </xf>
    <xf numFmtId="0" fontId="108" fillId="13" borderId="117" xfId="0" applyFont="1" applyFill="1" applyBorder="1" applyAlignment="1">
      <alignment horizontal="center" vertical="center" wrapText="1"/>
    </xf>
    <xf numFmtId="0" fontId="108" fillId="13" borderId="118" xfId="0" applyFont="1" applyFill="1" applyBorder="1" applyAlignment="1">
      <alignment horizontal="center" vertical="center" wrapText="1"/>
    </xf>
    <xf numFmtId="14" fontId="107" fillId="0" borderId="50" xfId="0" applyNumberFormat="1" applyFont="1" applyBorder="1" applyAlignment="1">
      <alignment horizontal="center" vertical="center" wrapText="1"/>
    </xf>
    <xf numFmtId="14" fontId="107" fillId="0" borderId="119" xfId="0" applyNumberFormat="1" applyFont="1" applyBorder="1" applyAlignment="1">
      <alignment horizontal="center" vertical="center" wrapText="1"/>
    </xf>
    <xf numFmtId="14" fontId="107" fillId="0" borderId="59" xfId="0" applyNumberFormat="1" applyFont="1" applyBorder="1" applyAlignment="1">
      <alignment horizontal="center" vertical="center" wrapText="1"/>
    </xf>
    <xf numFmtId="14" fontId="107" fillId="0" borderId="43" xfId="0" applyNumberFormat="1" applyFont="1" applyBorder="1" applyAlignment="1">
      <alignment horizontal="center" vertical="center" wrapText="1"/>
    </xf>
    <xf numFmtId="0" fontId="108" fillId="13" borderId="76" xfId="0" applyFont="1" applyFill="1" applyBorder="1" applyAlignment="1">
      <alignment horizontal="center" vertical="center" wrapText="1"/>
    </xf>
    <xf numFmtId="0" fontId="108" fillId="13" borderId="120" xfId="0" applyFont="1" applyFill="1" applyBorder="1" applyAlignment="1">
      <alignment horizontal="center" vertical="center" wrapText="1"/>
    </xf>
    <xf numFmtId="9" fontId="106" fillId="7" borderId="10" xfId="57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/>
    </xf>
    <xf numFmtId="0" fontId="106" fillId="7" borderId="10" xfId="0" applyFont="1" applyFill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 wrapText="1"/>
    </xf>
    <xf numFmtId="0" fontId="106" fillId="33" borderId="16" xfId="0" applyFont="1" applyFill="1" applyBorder="1" applyAlignment="1">
      <alignment vertical="center" wrapText="1"/>
    </xf>
    <xf numFmtId="0" fontId="106" fillId="33" borderId="23" xfId="0" applyFont="1" applyFill="1" applyBorder="1" applyAlignment="1">
      <alignment vertical="center" wrapText="1"/>
    </xf>
    <xf numFmtId="0" fontId="106" fillId="0" borderId="17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9" fontId="106" fillId="7" borderId="30" xfId="57" applyFont="1" applyFill="1" applyBorder="1" applyAlignment="1">
      <alignment horizontal="center" vertical="center" wrapText="1"/>
    </xf>
    <xf numFmtId="0" fontId="106" fillId="33" borderId="11" xfId="0" applyFont="1" applyFill="1" applyBorder="1" applyAlignment="1">
      <alignment vertical="center" wrapText="1"/>
    </xf>
    <xf numFmtId="0" fontId="106" fillId="0" borderId="12" xfId="0" applyFont="1" applyBorder="1" applyAlignment="1">
      <alignment horizontal="center" vertical="center" wrapText="1"/>
    </xf>
    <xf numFmtId="0" fontId="108" fillId="13" borderId="121" xfId="54" applyFont="1" applyFill="1" applyBorder="1" applyAlignment="1">
      <alignment horizontal="center" vertical="center" wrapText="1"/>
      <protection/>
    </xf>
    <xf numFmtId="0" fontId="108" fillId="13" borderId="122" xfId="54" applyFont="1" applyFill="1" applyBorder="1" applyAlignment="1">
      <alignment horizontal="center" vertical="center" wrapText="1"/>
      <protection/>
    </xf>
    <xf numFmtId="0" fontId="108" fillId="13" borderId="123" xfId="0" applyFont="1" applyFill="1" applyBorder="1" applyAlignment="1">
      <alignment horizontal="center" vertical="center" wrapText="1"/>
    </xf>
    <xf numFmtId="0" fontId="108" fillId="13" borderId="124" xfId="0" applyFont="1" applyFill="1" applyBorder="1" applyAlignment="1">
      <alignment horizontal="center" vertical="center" wrapText="1"/>
    </xf>
    <xf numFmtId="0" fontId="131" fillId="34" borderId="19" xfId="0" applyFont="1" applyFill="1" applyBorder="1" applyAlignment="1">
      <alignment horizontal="center" vertical="center" wrapText="1"/>
    </xf>
    <xf numFmtId="0" fontId="108" fillId="13" borderId="125" xfId="0" applyFont="1" applyFill="1" applyBorder="1" applyAlignment="1">
      <alignment horizontal="center" vertical="center" wrapText="1"/>
    </xf>
    <xf numFmtId="0" fontId="108" fillId="13" borderId="126" xfId="0" applyFont="1" applyFill="1" applyBorder="1" applyAlignment="1">
      <alignment horizontal="center" vertical="center" wrapText="1"/>
    </xf>
    <xf numFmtId="0" fontId="108" fillId="13" borderId="121" xfId="0" applyFont="1" applyFill="1" applyBorder="1" applyAlignment="1">
      <alignment horizontal="center" vertical="center" wrapText="1"/>
    </xf>
    <xf numFmtId="0" fontId="108" fillId="13" borderId="122" xfId="0" applyFont="1" applyFill="1" applyBorder="1" applyAlignment="1">
      <alignment horizontal="center" vertical="center" wrapText="1"/>
    </xf>
    <xf numFmtId="0" fontId="108" fillId="13" borderId="127" xfId="0" applyFont="1" applyFill="1" applyBorder="1" applyAlignment="1">
      <alignment horizontal="center" vertical="center" wrapText="1"/>
    </xf>
    <xf numFmtId="0" fontId="117" fillId="13" borderId="50" xfId="0" applyFont="1" applyFill="1" applyBorder="1" applyAlignment="1">
      <alignment horizontal="left" vertical="center" wrapText="1"/>
    </xf>
    <xf numFmtId="0" fontId="117" fillId="13" borderId="119" xfId="0" applyFont="1" applyFill="1" applyBorder="1" applyAlignment="1">
      <alignment horizontal="left" vertical="center" wrapText="1"/>
    </xf>
    <xf numFmtId="9" fontId="157" fillId="39" borderId="105" xfId="0" applyNumberFormat="1" applyFont="1" applyFill="1" applyBorder="1" applyAlignment="1">
      <alignment horizontal="center" vertical="center"/>
    </xf>
    <xf numFmtId="9" fontId="157" fillId="39" borderId="27" xfId="0" applyNumberFormat="1" applyFont="1" applyFill="1" applyBorder="1" applyAlignment="1">
      <alignment horizontal="center" vertical="center"/>
    </xf>
    <xf numFmtId="0" fontId="117" fillId="13" borderId="59" xfId="0" applyFont="1" applyFill="1" applyBorder="1" applyAlignment="1">
      <alignment horizontal="left" vertical="center" wrapText="1"/>
    </xf>
    <xf numFmtId="0" fontId="117" fillId="13" borderId="50" xfId="0" applyFont="1" applyFill="1" applyBorder="1" applyAlignment="1">
      <alignment horizontal="center" vertical="center"/>
    </xf>
    <xf numFmtId="0" fontId="117" fillId="13" borderId="119" xfId="0" applyFont="1" applyFill="1" applyBorder="1" applyAlignment="1">
      <alignment horizontal="center" vertical="center"/>
    </xf>
    <xf numFmtId="0" fontId="117" fillId="13" borderId="43" xfId="0" applyFont="1" applyFill="1" applyBorder="1" applyAlignment="1">
      <alignment horizontal="center" vertical="center" wrapText="1"/>
    </xf>
    <xf numFmtId="0" fontId="146" fillId="13" borderId="43" xfId="54" applyFont="1" applyFill="1" applyBorder="1" applyAlignment="1">
      <alignment horizontal="center" vertical="center" wrapText="1"/>
      <protection/>
    </xf>
    <xf numFmtId="0" fontId="156" fillId="19" borderId="0" xfId="0" applyFont="1" applyFill="1" applyBorder="1" applyAlignment="1">
      <alignment horizontal="center" vertical="center" wrapText="1"/>
    </xf>
    <xf numFmtId="0" fontId="131" fillId="34" borderId="50" xfId="0" applyFont="1" applyFill="1" applyBorder="1" applyAlignment="1">
      <alignment horizontal="center" vertical="center"/>
    </xf>
    <xf numFmtId="0" fontId="131" fillId="34" borderId="128" xfId="0" applyFont="1" applyFill="1" applyBorder="1" applyAlignment="1">
      <alignment horizontal="center" vertical="center" wrapText="1"/>
    </xf>
    <xf numFmtId="0" fontId="131" fillId="34" borderId="49" xfId="0" applyFont="1" applyFill="1" applyBorder="1" applyAlignment="1">
      <alignment horizontal="center" vertical="center" wrapText="1"/>
    </xf>
    <xf numFmtId="0" fontId="131" fillId="34" borderId="31" xfId="0" applyFont="1" applyFill="1" applyBorder="1" applyAlignment="1">
      <alignment horizontal="center" vertical="center" wrapText="1"/>
    </xf>
    <xf numFmtId="0" fontId="117" fillId="13" borderId="43" xfId="0" applyFont="1" applyFill="1" applyBorder="1" applyAlignment="1">
      <alignment horizontal="center" vertical="center"/>
    </xf>
    <xf numFmtId="0" fontId="146" fillId="13" borderId="43" xfId="0" applyFont="1" applyFill="1" applyBorder="1" applyAlignment="1">
      <alignment horizontal="center" vertical="center" wrapText="1"/>
    </xf>
    <xf numFmtId="0" fontId="160" fillId="34" borderId="43" xfId="0" applyFont="1" applyFill="1" applyBorder="1" applyAlignment="1">
      <alignment horizontal="center" vertical="center"/>
    </xf>
    <xf numFmtId="0" fontId="145" fillId="13" borderId="43" xfId="0" applyFont="1" applyFill="1" applyBorder="1" applyAlignment="1">
      <alignment horizontal="center" vertical="center" wrapText="1"/>
    </xf>
    <xf numFmtId="9" fontId="157" fillId="39" borderId="51" xfId="0" applyNumberFormat="1" applyFont="1" applyFill="1" applyBorder="1" applyAlignment="1">
      <alignment horizontal="center" vertical="center"/>
    </xf>
    <xf numFmtId="9" fontId="157" fillId="39" borderId="103" xfId="0" applyNumberFormat="1" applyFont="1" applyFill="1" applyBorder="1" applyAlignment="1">
      <alignment horizontal="center" vertical="center"/>
    </xf>
    <xf numFmtId="9" fontId="157" fillId="39" borderId="104" xfId="0" applyNumberFormat="1" applyFont="1" applyFill="1" applyBorder="1" applyAlignment="1">
      <alignment horizontal="center" vertical="center"/>
    </xf>
    <xf numFmtId="9" fontId="105" fillId="7" borderId="129" xfId="57" applyFont="1" applyFill="1" applyBorder="1" applyAlignment="1">
      <alignment horizontal="center" vertical="center" wrapText="1"/>
    </xf>
    <xf numFmtId="9" fontId="105" fillId="7" borderId="130" xfId="57" applyFont="1" applyFill="1" applyBorder="1" applyAlignment="1">
      <alignment horizontal="center" vertical="center" wrapText="1"/>
    </xf>
    <xf numFmtId="9" fontId="105" fillId="7" borderId="131" xfId="57" applyFont="1" applyFill="1" applyBorder="1" applyAlignment="1">
      <alignment horizontal="center" vertical="center" wrapText="1"/>
    </xf>
    <xf numFmtId="14" fontId="150" fillId="34" borderId="19" xfId="0" applyNumberFormat="1" applyFont="1" applyFill="1" applyBorder="1" applyAlignment="1">
      <alignment horizontal="center" vertical="center" wrapText="1"/>
    </xf>
    <xf numFmtId="14" fontId="150" fillId="34" borderId="107" xfId="0" applyNumberFormat="1" applyFont="1" applyFill="1" applyBorder="1" applyAlignment="1">
      <alignment horizontal="center" vertical="center" wrapText="1"/>
    </xf>
    <xf numFmtId="14" fontId="150" fillId="34" borderId="61" xfId="0" applyNumberFormat="1" applyFont="1" applyFill="1" applyBorder="1" applyAlignment="1">
      <alignment horizontal="center" vertical="center" wrapText="1"/>
    </xf>
    <xf numFmtId="9" fontId="161" fillId="19" borderId="132" xfId="57" applyFont="1" applyFill="1" applyBorder="1" applyAlignment="1">
      <alignment horizontal="center" vertical="center" wrapText="1"/>
    </xf>
    <xf numFmtId="9" fontId="161" fillId="19" borderId="133" xfId="57" applyFont="1" applyFill="1" applyBorder="1" applyAlignment="1">
      <alignment horizontal="center" vertical="center" wrapText="1"/>
    </xf>
    <xf numFmtId="9" fontId="161" fillId="19" borderId="134" xfId="57" applyFont="1" applyFill="1" applyBorder="1" applyAlignment="1">
      <alignment horizontal="center" vertical="center" wrapText="1"/>
    </xf>
    <xf numFmtId="9" fontId="105" fillId="7" borderId="135" xfId="57" applyFont="1" applyFill="1" applyBorder="1" applyAlignment="1">
      <alignment horizontal="center" vertical="center" wrapText="1"/>
    </xf>
    <xf numFmtId="9" fontId="105" fillId="7" borderId="136" xfId="57" applyFont="1" applyFill="1" applyBorder="1" applyAlignment="1">
      <alignment horizontal="center" vertical="center" wrapText="1"/>
    </xf>
    <xf numFmtId="14" fontId="105" fillId="34" borderId="19" xfId="0" applyNumberFormat="1" applyFont="1" applyFill="1" applyBorder="1" applyAlignment="1">
      <alignment horizontal="center" vertical="center" wrapText="1"/>
    </xf>
    <xf numFmtId="14" fontId="105" fillId="34" borderId="107" xfId="0" applyNumberFormat="1" applyFont="1" applyFill="1" applyBorder="1" applyAlignment="1">
      <alignment horizontal="center" vertical="center" wrapText="1"/>
    </xf>
    <xf numFmtId="14" fontId="105" fillId="34" borderId="135" xfId="0" applyNumberFormat="1" applyFont="1" applyFill="1" applyBorder="1" applyAlignment="1">
      <alignment horizontal="center" vertical="center" wrapText="1"/>
    </xf>
    <xf numFmtId="0" fontId="149" fillId="7" borderId="91" xfId="0" applyFont="1" applyFill="1" applyBorder="1" applyAlignment="1">
      <alignment vertical="center" wrapText="1"/>
    </xf>
    <xf numFmtId="0" fontId="149" fillId="7" borderId="10" xfId="0" applyFont="1" applyFill="1" applyBorder="1" applyAlignment="1">
      <alignment vertical="center" wrapText="1"/>
    </xf>
    <xf numFmtId="14" fontId="150" fillId="0" borderId="10" xfId="0" applyNumberFormat="1" applyFont="1" applyBorder="1" applyAlignment="1">
      <alignment horizontal="center" vertical="center" wrapText="1"/>
    </xf>
    <xf numFmtId="14" fontId="150" fillId="0" borderId="94" xfId="0" applyNumberFormat="1" applyFont="1" applyBorder="1" applyAlignment="1">
      <alignment horizontal="center" vertical="center" wrapText="1"/>
    </xf>
    <xf numFmtId="14" fontId="105" fillId="34" borderId="10" xfId="0" applyNumberFormat="1" applyFont="1" applyFill="1" applyBorder="1" applyAlignment="1">
      <alignment horizontal="center" vertical="center" wrapText="1"/>
    </xf>
    <xf numFmtId="14" fontId="105" fillId="34" borderId="94" xfId="0" applyNumberFormat="1" applyFont="1" applyFill="1" applyBorder="1" applyAlignment="1">
      <alignment horizontal="center" vertical="center" wrapText="1"/>
    </xf>
    <xf numFmtId="0" fontId="149" fillId="19" borderId="137" xfId="54" applyFont="1" applyFill="1" applyBorder="1" applyAlignment="1">
      <alignment horizontal="center" vertical="center" wrapText="1"/>
      <protection/>
    </xf>
    <xf numFmtId="0" fontId="149" fillId="19" borderId="138" xfId="54" applyFont="1" applyFill="1" applyBorder="1" applyAlignment="1">
      <alignment horizontal="center" vertical="center" wrapText="1"/>
      <protection/>
    </xf>
    <xf numFmtId="0" fontId="149" fillId="19" borderId="139" xfId="54" applyFont="1" applyFill="1" applyBorder="1" applyAlignment="1">
      <alignment horizontal="center" vertical="center" wrapText="1"/>
      <protection/>
    </xf>
    <xf numFmtId="0" fontId="149" fillId="19" borderId="137" xfId="0" applyFont="1" applyFill="1" applyBorder="1" applyAlignment="1">
      <alignment horizontal="center" vertical="center" wrapText="1"/>
    </xf>
    <xf numFmtId="0" fontId="149" fillId="19" borderId="138" xfId="0" applyFont="1" applyFill="1" applyBorder="1" applyAlignment="1">
      <alignment horizontal="center" vertical="center" wrapText="1"/>
    </xf>
    <xf numFmtId="0" fontId="149" fillId="19" borderId="139" xfId="0" applyFont="1" applyFill="1" applyBorder="1" applyAlignment="1">
      <alignment horizontal="center" vertical="center" wrapText="1"/>
    </xf>
    <xf numFmtId="0" fontId="149" fillId="19" borderId="131" xfId="0" applyFont="1" applyFill="1" applyBorder="1" applyAlignment="1">
      <alignment horizontal="center" vertical="center" wrapText="1"/>
    </xf>
    <xf numFmtId="0" fontId="149" fillId="7" borderId="10" xfId="0" applyFont="1" applyFill="1" applyBorder="1" applyAlignment="1">
      <alignment horizontal="center" vertical="center" wrapText="1"/>
    </xf>
    <xf numFmtId="0" fontId="149" fillId="7" borderId="91" xfId="0" applyFont="1" applyFill="1" applyBorder="1" applyAlignment="1">
      <alignment horizontal="center" vertical="center" wrapText="1"/>
    </xf>
    <xf numFmtId="0" fontId="149" fillId="7" borderId="92" xfId="0" applyFont="1" applyFill="1" applyBorder="1" applyAlignment="1">
      <alignment vertical="center" wrapText="1"/>
    </xf>
    <xf numFmtId="0" fontId="105" fillId="34" borderId="10" xfId="0" applyFont="1" applyFill="1" applyBorder="1" applyAlignment="1">
      <alignment vertical="center" wrapText="1"/>
    </xf>
    <xf numFmtId="0" fontId="105" fillId="34" borderId="10" xfId="0" applyFont="1" applyFill="1" applyBorder="1" applyAlignment="1">
      <alignment horizontal="left" vertical="center" wrapText="1"/>
    </xf>
    <xf numFmtId="14" fontId="105" fillId="34" borderId="92" xfId="0" applyNumberFormat="1" applyFont="1" applyFill="1" applyBorder="1" applyAlignment="1">
      <alignment horizontal="center" vertical="center" wrapText="1"/>
    </xf>
    <xf numFmtId="14" fontId="105" fillId="34" borderId="96" xfId="0" applyNumberFormat="1" applyFont="1" applyFill="1" applyBorder="1" applyAlignment="1">
      <alignment horizontal="center" vertical="center" wrapText="1"/>
    </xf>
    <xf numFmtId="0" fontId="154" fillId="39" borderId="61" xfId="0" applyFont="1" applyFill="1" applyBorder="1" applyAlignment="1">
      <alignment horizontal="center" vertical="center"/>
    </xf>
    <xf numFmtId="0" fontId="162" fillId="39" borderId="131" xfId="54" applyFont="1" applyFill="1" applyBorder="1" applyAlignment="1">
      <alignment horizontal="center" vertical="center" wrapText="1"/>
      <protection/>
    </xf>
    <xf numFmtId="0" fontId="162" fillId="39" borderId="139" xfId="54" applyFont="1" applyFill="1" applyBorder="1" applyAlignment="1">
      <alignment horizontal="center" vertical="center" wrapText="1"/>
      <protection/>
    </xf>
    <xf numFmtId="0" fontId="149" fillId="7" borderId="61" xfId="0" applyFont="1" applyFill="1" applyBorder="1" applyAlignment="1">
      <alignment vertical="center" wrapText="1"/>
    </xf>
    <xf numFmtId="0" fontId="149" fillId="7" borderId="92" xfId="0" applyFont="1" applyFill="1" applyBorder="1" applyAlignment="1">
      <alignment horizontal="center" vertical="center" wrapText="1"/>
    </xf>
    <xf numFmtId="0" fontId="105" fillId="34" borderId="92" xfId="0" applyFont="1" applyFill="1" applyBorder="1" applyAlignment="1">
      <alignment vertical="center" wrapText="1"/>
    </xf>
    <xf numFmtId="0" fontId="105" fillId="34" borderId="92" xfId="0" applyFont="1" applyFill="1" applyBorder="1" applyAlignment="1">
      <alignment horizontal="left" vertical="center" wrapText="1"/>
    </xf>
    <xf numFmtId="14" fontId="105" fillId="34" borderId="61" xfId="0" applyNumberFormat="1" applyFont="1" applyFill="1" applyBorder="1" applyAlignment="1">
      <alignment horizontal="center" vertical="center" wrapText="1"/>
    </xf>
    <xf numFmtId="0" fontId="149" fillId="7" borderId="91" xfId="54" applyFont="1" applyFill="1" applyBorder="1" applyAlignment="1">
      <alignment vertical="center" wrapText="1"/>
      <protection/>
    </xf>
    <xf numFmtId="0" fontId="149" fillId="7" borderId="10" xfId="54" applyFont="1" applyFill="1" applyBorder="1" applyAlignment="1">
      <alignment vertical="center" wrapText="1"/>
      <protection/>
    </xf>
    <xf numFmtId="0" fontId="162" fillId="39" borderId="140" xfId="54" applyFont="1" applyFill="1" applyBorder="1" applyAlignment="1">
      <alignment horizontal="center" vertical="center" wrapText="1"/>
      <protection/>
    </xf>
    <xf numFmtId="0" fontId="162" fillId="39" borderId="141" xfId="54" applyFont="1" applyFill="1" applyBorder="1" applyAlignment="1">
      <alignment horizontal="center" vertical="center" wrapText="1"/>
      <protection/>
    </xf>
    <xf numFmtId="0" fontId="156" fillId="13" borderId="142" xfId="0" applyFont="1" applyFill="1" applyBorder="1" applyAlignment="1">
      <alignment horizontal="center" vertical="center" wrapText="1"/>
    </xf>
    <xf numFmtId="0" fontId="156" fillId="13" borderId="143" xfId="0" applyFont="1" applyFill="1" applyBorder="1" applyAlignment="1">
      <alignment horizontal="center" vertical="center" wrapText="1"/>
    </xf>
    <xf numFmtId="0" fontId="163" fillId="39" borderId="43" xfId="0" applyFont="1" applyFill="1" applyBorder="1" applyAlignment="1">
      <alignment horizontal="center" vertical="center" wrapText="1"/>
    </xf>
    <xf numFmtId="0" fontId="163" fillId="39" borderId="144" xfId="0" applyFont="1" applyFill="1" applyBorder="1" applyAlignment="1">
      <alignment horizontal="center" vertical="center" wrapText="1"/>
    </xf>
    <xf numFmtId="0" fontId="163" fillId="39" borderId="44" xfId="0" applyFont="1" applyFill="1" applyBorder="1" applyAlignment="1">
      <alignment horizontal="center" vertical="center" wrapText="1"/>
    </xf>
    <xf numFmtId="0" fontId="163" fillId="39" borderId="145" xfId="0" applyFont="1" applyFill="1" applyBorder="1" applyAlignment="1">
      <alignment horizontal="center" vertical="center" wrapText="1"/>
    </xf>
    <xf numFmtId="0" fontId="163" fillId="39" borderId="58" xfId="0" applyFont="1" applyFill="1" applyBorder="1" applyAlignment="1">
      <alignment horizontal="center" vertical="center" wrapText="1"/>
    </xf>
    <xf numFmtId="0" fontId="162" fillId="39" borderId="146" xfId="54" applyFont="1" applyFill="1" applyBorder="1" applyAlignment="1">
      <alignment horizontal="center" vertical="center" wrapText="1"/>
      <protection/>
    </xf>
    <xf numFmtId="0" fontId="162" fillId="39" borderId="147" xfId="54" applyFont="1" applyFill="1" applyBorder="1" applyAlignment="1">
      <alignment horizontal="center" vertical="center" wrapText="1"/>
      <protection/>
    </xf>
    <xf numFmtId="9" fontId="161" fillId="19" borderId="95" xfId="57" applyFont="1" applyFill="1" applyBorder="1" applyAlignment="1">
      <alignment horizontal="center" vertical="center" wrapText="1"/>
    </xf>
    <xf numFmtId="9" fontId="161" fillId="19" borderId="94" xfId="57" applyFont="1" applyFill="1" applyBorder="1" applyAlignment="1">
      <alignment horizontal="center" vertical="center" wrapText="1"/>
    </xf>
    <xf numFmtId="9" fontId="161" fillId="19" borderId="96" xfId="57" applyFont="1" applyFill="1" applyBorder="1" applyAlignment="1">
      <alignment horizontal="center" vertical="center" wrapText="1"/>
    </xf>
    <xf numFmtId="0" fontId="162" fillId="39" borderId="119" xfId="54" applyFont="1" applyFill="1" applyBorder="1" applyAlignment="1">
      <alignment horizontal="center" vertical="center" wrapText="1"/>
      <protection/>
    </xf>
    <xf numFmtId="0" fontId="162" fillId="39" borderId="148" xfId="5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409575</xdr:colOff>
      <xdr:row>0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62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12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I5" sqref="I1:L16384"/>
    </sheetView>
  </sheetViews>
  <sheetFormatPr defaultColWidth="11.421875" defaultRowHeight="15"/>
  <cols>
    <col min="1" max="1" width="21.8515625" style="275" bestFit="1" customWidth="1"/>
    <col min="2" max="2" width="7.140625" style="0" customWidth="1"/>
    <col min="3" max="3" width="36.00390625" style="0" customWidth="1"/>
    <col min="4" max="4" width="47.140625" style="0" customWidth="1"/>
    <col min="5" max="5" width="22.28125" style="0" customWidth="1"/>
    <col min="6" max="6" width="17.8515625" style="69" customWidth="1"/>
    <col min="7" max="7" width="15.7109375" style="0" customWidth="1"/>
    <col min="8" max="8" width="14.28125" style="0" customWidth="1"/>
    <col min="9" max="11" width="13.140625" style="0" hidden="1" customWidth="1"/>
    <col min="12" max="12" width="14.421875" style="0" hidden="1" customWidth="1"/>
  </cols>
  <sheetData>
    <row r="1" spans="1:12" s="70" customFormat="1" ht="57" customHeight="1">
      <c r="A1" s="448" t="s">
        <v>129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s="70" customFormat="1" ht="25.5" customHeight="1">
      <c r="A2" s="449" t="s">
        <v>116</v>
      </c>
      <c r="B2" s="449"/>
      <c r="C2" s="449"/>
      <c r="D2" s="449"/>
      <c r="E2" s="449"/>
      <c r="F2" s="449"/>
      <c r="G2" s="449"/>
      <c r="H2" s="449"/>
      <c r="I2" s="450" t="s">
        <v>27</v>
      </c>
      <c r="J2" s="450"/>
      <c r="K2" s="450"/>
      <c r="L2" s="450"/>
    </row>
    <row r="3" spans="1:12" s="70" customFormat="1" ht="25.5" customHeight="1">
      <c r="A3" s="436" t="s">
        <v>28</v>
      </c>
      <c r="B3" s="451" t="s">
        <v>130</v>
      </c>
      <c r="C3" s="452"/>
      <c r="D3" s="434" t="s">
        <v>32</v>
      </c>
      <c r="E3" s="436" t="s">
        <v>35</v>
      </c>
      <c r="F3" s="438" t="s">
        <v>36</v>
      </c>
      <c r="G3" s="439"/>
      <c r="H3" s="440"/>
      <c r="I3" s="441" t="s">
        <v>38</v>
      </c>
      <c r="J3" s="441" t="s">
        <v>39</v>
      </c>
      <c r="K3" s="441" t="s">
        <v>40</v>
      </c>
      <c r="L3" s="445" t="s">
        <v>41</v>
      </c>
    </row>
    <row r="4" spans="1:12" s="71" customFormat="1" ht="33" customHeight="1">
      <c r="A4" s="437"/>
      <c r="B4" s="453"/>
      <c r="C4" s="454"/>
      <c r="D4" s="435"/>
      <c r="E4" s="437"/>
      <c r="F4" s="88" t="s">
        <v>117</v>
      </c>
      <c r="G4" s="90" t="s">
        <v>118</v>
      </c>
      <c r="H4" s="90" t="s">
        <v>131</v>
      </c>
      <c r="I4" s="442"/>
      <c r="J4" s="442"/>
      <c r="K4" s="442"/>
      <c r="L4" s="446"/>
    </row>
    <row r="5" spans="1:12" s="71" customFormat="1" ht="81" customHeight="1">
      <c r="A5" s="447" t="s">
        <v>329</v>
      </c>
      <c r="B5" s="104" t="s">
        <v>4</v>
      </c>
      <c r="C5" s="72" t="s">
        <v>132</v>
      </c>
      <c r="D5" s="73" t="s">
        <v>120</v>
      </c>
      <c r="E5" s="267" t="s">
        <v>12</v>
      </c>
      <c r="F5" s="271" t="s">
        <v>57</v>
      </c>
      <c r="G5" s="272">
        <v>44225</v>
      </c>
      <c r="H5" s="272">
        <v>44285</v>
      </c>
      <c r="I5" s="91">
        <v>0</v>
      </c>
      <c r="J5" s="92">
        <v>0</v>
      </c>
      <c r="K5" s="92">
        <v>0</v>
      </c>
      <c r="L5" s="93"/>
    </row>
    <row r="6" spans="1:12" s="71" customFormat="1" ht="120" customHeight="1">
      <c r="A6" s="447"/>
      <c r="B6" s="105" t="s">
        <v>8</v>
      </c>
      <c r="C6" s="75" t="s">
        <v>133</v>
      </c>
      <c r="D6" s="76" t="s">
        <v>134</v>
      </c>
      <c r="E6" s="268" t="s">
        <v>303</v>
      </c>
      <c r="F6" s="271" t="s">
        <v>57</v>
      </c>
      <c r="G6" s="272">
        <v>44287</v>
      </c>
      <c r="H6" s="272">
        <v>44346</v>
      </c>
      <c r="I6" s="94">
        <v>0</v>
      </c>
      <c r="J6" s="95">
        <v>0</v>
      </c>
      <c r="K6" s="95">
        <v>0</v>
      </c>
      <c r="L6" s="96"/>
    </row>
    <row r="7" spans="1:12" s="71" customFormat="1" ht="108.75" customHeight="1">
      <c r="A7" s="433" t="s">
        <v>330</v>
      </c>
      <c r="B7" s="105" t="s">
        <v>20</v>
      </c>
      <c r="C7" s="78" t="s">
        <v>135</v>
      </c>
      <c r="D7" s="79" t="s">
        <v>121</v>
      </c>
      <c r="E7" s="269" t="s">
        <v>12</v>
      </c>
      <c r="F7" s="271" t="s">
        <v>57</v>
      </c>
      <c r="G7" s="273">
        <v>44348</v>
      </c>
      <c r="H7" s="273">
        <v>44377</v>
      </c>
      <c r="I7" s="97">
        <v>0</v>
      </c>
      <c r="J7" s="98">
        <v>0</v>
      </c>
      <c r="K7" s="98">
        <v>0</v>
      </c>
      <c r="L7" s="99"/>
    </row>
    <row r="8" spans="1:12" s="71" customFormat="1" ht="87.75" customHeight="1">
      <c r="A8" s="447" t="s">
        <v>331</v>
      </c>
      <c r="B8" s="106" t="s">
        <v>23</v>
      </c>
      <c r="C8" s="84" t="s">
        <v>136</v>
      </c>
      <c r="D8" s="74" t="s">
        <v>137</v>
      </c>
      <c r="E8" s="269" t="s">
        <v>12</v>
      </c>
      <c r="F8" s="271" t="s">
        <v>3</v>
      </c>
      <c r="G8" s="272">
        <v>44378</v>
      </c>
      <c r="H8" s="272">
        <v>44408</v>
      </c>
      <c r="I8" s="91">
        <v>0</v>
      </c>
      <c r="J8" s="92">
        <v>0</v>
      </c>
      <c r="K8" s="92">
        <v>0</v>
      </c>
      <c r="L8" s="100"/>
    </row>
    <row r="9" spans="1:12" s="71" customFormat="1" ht="90.75" customHeight="1">
      <c r="A9" s="447"/>
      <c r="B9" s="106" t="s">
        <v>24</v>
      </c>
      <c r="C9" s="85" t="s">
        <v>138</v>
      </c>
      <c r="D9" s="77" t="s">
        <v>139</v>
      </c>
      <c r="E9" s="268" t="s">
        <v>140</v>
      </c>
      <c r="F9" s="271" t="s">
        <v>57</v>
      </c>
      <c r="G9" s="272">
        <v>44378</v>
      </c>
      <c r="H9" s="272">
        <v>44408</v>
      </c>
      <c r="I9" s="94">
        <v>0</v>
      </c>
      <c r="J9" s="95">
        <v>0</v>
      </c>
      <c r="K9" s="95">
        <v>0</v>
      </c>
      <c r="L9" s="96"/>
    </row>
    <row r="10" spans="1:12" s="71" customFormat="1" ht="96.75" customHeight="1">
      <c r="A10" s="86" t="s">
        <v>332</v>
      </c>
      <c r="B10" s="106" t="s">
        <v>25</v>
      </c>
      <c r="C10" s="82" t="s">
        <v>128</v>
      </c>
      <c r="D10" s="83" t="s">
        <v>122</v>
      </c>
      <c r="E10" s="269" t="s">
        <v>123</v>
      </c>
      <c r="F10" s="271" t="s">
        <v>124</v>
      </c>
      <c r="G10" s="272">
        <v>44225</v>
      </c>
      <c r="H10" s="272">
        <v>44561</v>
      </c>
      <c r="I10" s="101">
        <v>0</v>
      </c>
      <c r="J10" s="102">
        <v>0</v>
      </c>
      <c r="K10" s="102">
        <v>0</v>
      </c>
      <c r="L10" s="103"/>
    </row>
    <row r="11" spans="1:12" s="71" customFormat="1" ht="70.5" customHeight="1">
      <c r="A11" s="87" t="s">
        <v>333</v>
      </c>
      <c r="B11" s="106" t="s">
        <v>125</v>
      </c>
      <c r="C11" s="80" t="s">
        <v>127</v>
      </c>
      <c r="D11" s="81" t="s">
        <v>126</v>
      </c>
      <c r="E11" s="270" t="s">
        <v>19</v>
      </c>
      <c r="F11" s="271" t="s">
        <v>124</v>
      </c>
      <c r="G11" s="272">
        <v>44225</v>
      </c>
      <c r="H11" s="272">
        <v>44196</v>
      </c>
      <c r="I11" s="101">
        <v>0</v>
      </c>
      <c r="J11" s="102">
        <v>0</v>
      </c>
      <c r="K11" s="102">
        <v>0</v>
      </c>
      <c r="L11" s="103"/>
    </row>
    <row r="12" spans="9:12" ht="15">
      <c r="I12" s="443">
        <f>AVERAGE(I5:I11,J5:J11,K5:K11)</f>
        <v>0</v>
      </c>
      <c r="J12" s="444"/>
      <c r="K12" s="444"/>
      <c r="L12" s="444"/>
    </row>
  </sheetData>
  <sheetProtection/>
  <mergeCells count="15">
    <mergeCell ref="A5:A6"/>
    <mergeCell ref="A8:A9"/>
    <mergeCell ref="A1:L1"/>
    <mergeCell ref="A2:H2"/>
    <mergeCell ref="I2:L2"/>
    <mergeCell ref="A3:A4"/>
    <mergeCell ref="B3:C4"/>
    <mergeCell ref="D3:D4"/>
    <mergeCell ref="E3:E4"/>
    <mergeCell ref="F3:H3"/>
    <mergeCell ref="I3:I4"/>
    <mergeCell ref="J3:J4"/>
    <mergeCell ref="I12:L12"/>
    <mergeCell ref="K3:K4"/>
    <mergeCell ref="L3:L4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111" zoomScaleNormal="111" zoomScalePageLayoutView="0" workbookViewId="0" topLeftCell="A1">
      <pane ySplit="4" topLeftCell="A5" activePane="bottomLeft" state="frozen"/>
      <selection pane="topLeft" activeCell="A1" sqref="A1"/>
      <selection pane="bottomLeft" activeCell="J5" sqref="J1:M16384"/>
    </sheetView>
  </sheetViews>
  <sheetFormatPr defaultColWidth="11.57421875" defaultRowHeight="15"/>
  <cols>
    <col min="1" max="1" width="6.140625" style="121" customWidth="1"/>
    <col min="2" max="2" width="25.140625" style="107" customWidth="1"/>
    <col min="3" max="3" width="20.421875" style="107" customWidth="1"/>
    <col min="4" max="4" width="15.8515625" style="107" customWidth="1"/>
    <col min="5" max="5" width="19.8515625" style="107" customWidth="1"/>
    <col min="6" max="6" width="20.421875" style="107" customWidth="1"/>
    <col min="7" max="7" width="11.140625" style="116" customWidth="1"/>
    <col min="8" max="8" width="12.421875" style="107" customWidth="1"/>
    <col min="9" max="9" width="11.7109375" style="107" customWidth="1"/>
    <col min="10" max="10" width="12.00390625" style="117" hidden="1" customWidth="1"/>
    <col min="11" max="13" width="0" style="117" hidden="1" customWidth="1"/>
    <col min="14" max="16384" width="11.421875" style="107" customWidth="1"/>
  </cols>
  <sheetData>
    <row r="1" spans="1:13" ht="57.75" customHeight="1">
      <c r="A1" s="461" t="s">
        <v>255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s="108" customFormat="1" ht="31.5" customHeight="1">
      <c r="A2" s="462" t="s">
        <v>141</v>
      </c>
      <c r="B2" s="462"/>
      <c r="C2" s="462"/>
      <c r="D2" s="462"/>
      <c r="E2" s="462"/>
      <c r="F2" s="462"/>
      <c r="G2" s="462"/>
      <c r="H2" s="462"/>
      <c r="I2" s="462"/>
      <c r="J2" s="463" t="s">
        <v>27</v>
      </c>
      <c r="K2" s="463"/>
      <c r="L2" s="463"/>
      <c r="M2" s="463"/>
    </row>
    <row r="3" spans="1:13" s="118" customFormat="1" ht="18" customHeight="1">
      <c r="A3" s="464" t="s">
        <v>29</v>
      </c>
      <c r="B3" s="465" t="s">
        <v>30</v>
      </c>
      <c r="C3" s="464" t="s">
        <v>32</v>
      </c>
      <c r="D3" s="464" t="s">
        <v>33</v>
      </c>
      <c r="E3" s="464" t="s">
        <v>34</v>
      </c>
      <c r="F3" s="464" t="s">
        <v>35</v>
      </c>
      <c r="G3" s="464" t="s">
        <v>36</v>
      </c>
      <c r="H3" s="464"/>
      <c r="I3" s="464"/>
      <c r="J3" s="457" t="s">
        <v>38</v>
      </c>
      <c r="K3" s="457" t="s">
        <v>39</v>
      </c>
      <c r="L3" s="457" t="s">
        <v>40</v>
      </c>
      <c r="M3" s="459" t="s">
        <v>41</v>
      </c>
    </row>
    <row r="4" spans="1:13" s="119" customFormat="1" ht="15.75">
      <c r="A4" s="464"/>
      <c r="B4" s="466"/>
      <c r="C4" s="467"/>
      <c r="D4" s="467"/>
      <c r="E4" s="467"/>
      <c r="F4" s="467"/>
      <c r="G4" s="122" t="s">
        <v>117</v>
      </c>
      <c r="H4" s="123" t="s">
        <v>118</v>
      </c>
      <c r="I4" s="123" t="s">
        <v>142</v>
      </c>
      <c r="J4" s="458"/>
      <c r="K4" s="458"/>
      <c r="L4" s="458"/>
      <c r="M4" s="460"/>
    </row>
    <row r="5" spans="1:13" s="111" customFormat="1" ht="51.75">
      <c r="A5" s="124">
        <v>1</v>
      </c>
      <c r="B5" s="305" t="s">
        <v>143</v>
      </c>
      <c r="C5" s="151" t="s">
        <v>144</v>
      </c>
      <c r="D5" s="126" t="s">
        <v>145</v>
      </c>
      <c r="E5" s="152" t="s">
        <v>146</v>
      </c>
      <c r="F5" s="110" t="s">
        <v>159</v>
      </c>
      <c r="G5" s="127" t="s">
        <v>57</v>
      </c>
      <c r="H5" s="128">
        <v>44228</v>
      </c>
      <c r="I5" s="129">
        <v>44285</v>
      </c>
      <c r="J5" s="141">
        <v>0</v>
      </c>
      <c r="K5" s="142">
        <v>0</v>
      </c>
      <c r="L5" s="142">
        <v>0</v>
      </c>
      <c r="M5" s="143"/>
    </row>
    <row r="6" spans="1:13" s="111" customFormat="1" ht="67.5" customHeight="1">
      <c r="A6" s="124">
        <v>2</v>
      </c>
      <c r="B6" s="305" t="s">
        <v>162</v>
      </c>
      <c r="C6" s="153" t="s">
        <v>147</v>
      </c>
      <c r="D6" s="130" t="s">
        <v>148</v>
      </c>
      <c r="E6" s="154" t="s">
        <v>149</v>
      </c>
      <c r="F6" s="110" t="s">
        <v>159</v>
      </c>
      <c r="G6" s="131" t="s">
        <v>3</v>
      </c>
      <c r="H6" s="132">
        <v>44287</v>
      </c>
      <c r="I6" s="133">
        <v>44469</v>
      </c>
      <c r="J6" s="144">
        <v>0</v>
      </c>
      <c r="K6" s="145">
        <v>0</v>
      </c>
      <c r="L6" s="145">
        <v>0</v>
      </c>
      <c r="M6" s="146"/>
    </row>
    <row r="7" spans="1:13" s="109" customFormat="1" ht="93" customHeight="1">
      <c r="A7" s="124">
        <v>3</v>
      </c>
      <c r="B7" s="306" t="s">
        <v>163</v>
      </c>
      <c r="C7" s="155" t="s">
        <v>161</v>
      </c>
      <c r="D7" s="134" t="s">
        <v>150</v>
      </c>
      <c r="E7" s="156" t="s">
        <v>151</v>
      </c>
      <c r="F7" s="125" t="s">
        <v>160</v>
      </c>
      <c r="G7" s="135" t="s">
        <v>57</v>
      </c>
      <c r="H7" s="132">
        <v>44301</v>
      </c>
      <c r="I7" s="133">
        <v>44346</v>
      </c>
      <c r="J7" s="144">
        <v>0</v>
      </c>
      <c r="K7" s="145">
        <v>0</v>
      </c>
      <c r="L7" s="145">
        <v>0</v>
      </c>
      <c r="M7" s="147"/>
    </row>
    <row r="8" spans="1:13" s="109" customFormat="1" ht="64.5">
      <c r="A8" s="124">
        <v>4</v>
      </c>
      <c r="B8" s="306" t="s">
        <v>152</v>
      </c>
      <c r="C8" s="155" t="s">
        <v>153</v>
      </c>
      <c r="D8" s="134" t="s">
        <v>154</v>
      </c>
      <c r="E8" s="156" t="s">
        <v>155</v>
      </c>
      <c r="F8" s="125" t="s">
        <v>160</v>
      </c>
      <c r="G8" s="136" t="s">
        <v>57</v>
      </c>
      <c r="H8" s="132">
        <v>44348</v>
      </c>
      <c r="I8" s="133">
        <v>44407</v>
      </c>
      <c r="J8" s="144">
        <v>0</v>
      </c>
      <c r="K8" s="145">
        <v>0</v>
      </c>
      <c r="L8" s="145">
        <v>0</v>
      </c>
      <c r="M8" s="147"/>
    </row>
    <row r="9" spans="1:13" s="109" customFormat="1" ht="78">
      <c r="A9" s="124">
        <v>5</v>
      </c>
      <c r="B9" s="306" t="s">
        <v>156</v>
      </c>
      <c r="C9" s="157" t="s">
        <v>164</v>
      </c>
      <c r="D9" s="137" t="s">
        <v>157</v>
      </c>
      <c r="E9" s="158" t="s">
        <v>158</v>
      </c>
      <c r="F9" s="159" t="s">
        <v>160</v>
      </c>
      <c r="G9" s="138" t="s">
        <v>57</v>
      </c>
      <c r="H9" s="139">
        <v>44409</v>
      </c>
      <c r="I9" s="140">
        <v>44561</v>
      </c>
      <c r="J9" s="148">
        <v>0</v>
      </c>
      <c r="K9" s="149">
        <v>0</v>
      </c>
      <c r="L9" s="149">
        <v>0</v>
      </c>
      <c r="M9" s="150"/>
    </row>
    <row r="10" spans="1:13" s="109" customFormat="1" ht="25.5" customHeight="1">
      <c r="A10" s="120"/>
      <c r="G10" s="112"/>
      <c r="J10" s="455">
        <f>AVERAGE(J5:J9,K5:K9,L5:L9)</f>
        <v>0</v>
      </c>
      <c r="K10" s="456"/>
      <c r="L10" s="456"/>
      <c r="M10" s="456"/>
    </row>
    <row r="11" spans="1:13" s="109" customFormat="1" ht="15.75">
      <c r="A11" s="120"/>
      <c r="B11" s="109" t="s">
        <v>321</v>
      </c>
      <c r="G11" s="112"/>
      <c r="J11" s="114"/>
      <c r="K11" s="114"/>
      <c r="L11" s="114"/>
      <c r="M11" s="113"/>
    </row>
    <row r="12" spans="1:13" s="109" customFormat="1" ht="15.75">
      <c r="A12" s="120"/>
      <c r="G12" s="112"/>
      <c r="J12" s="115"/>
      <c r="L12" s="115"/>
      <c r="M12" s="115"/>
    </row>
  </sheetData>
  <sheetProtection/>
  <mergeCells count="15">
    <mergeCell ref="C3:C4"/>
    <mergeCell ref="D3:D4"/>
    <mergeCell ref="E3:E4"/>
    <mergeCell ref="F3:F4"/>
    <mergeCell ref="G3:I3"/>
    <mergeCell ref="J10:M10"/>
    <mergeCell ref="J3:J4"/>
    <mergeCell ref="K3:K4"/>
    <mergeCell ref="L3:L4"/>
    <mergeCell ref="M3:M4"/>
    <mergeCell ref="A1:M1"/>
    <mergeCell ref="A2:I2"/>
    <mergeCell ref="J2:M2"/>
    <mergeCell ref="A3:A4"/>
    <mergeCell ref="B3:B4"/>
  </mergeCells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T28"/>
  <sheetViews>
    <sheetView zoomScale="172" zoomScaleNormal="172" zoomScalePageLayoutView="0" workbookViewId="0" topLeftCell="A1">
      <pane xSplit="3" ySplit="3" topLeftCell="H2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4" sqref="K24"/>
    </sheetView>
  </sheetViews>
  <sheetFormatPr defaultColWidth="11.57421875" defaultRowHeight="15"/>
  <cols>
    <col min="1" max="1" width="15.140625" style="4" customWidth="1"/>
    <col min="2" max="2" width="6.00390625" style="4" customWidth="1"/>
    <col min="3" max="3" width="23.140625" style="35" customWidth="1"/>
    <col min="4" max="4" width="8.8515625" style="60" customWidth="1"/>
    <col min="5" max="5" width="9.140625" style="60" customWidth="1"/>
    <col min="6" max="6" width="9.421875" style="60" customWidth="1"/>
    <col min="7" max="7" width="9.00390625" style="60" customWidth="1"/>
    <col min="8" max="8" width="15.140625" style="4" customWidth="1"/>
    <col min="9" max="9" width="16.00390625" style="4" customWidth="1"/>
    <col min="10" max="10" width="16.8515625" style="4" customWidth="1"/>
    <col min="11" max="11" width="18.421875" style="4" customWidth="1"/>
    <col min="12" max="12" width="13.00390625" style="4" customWidth="1"/>
    <col min="13" max="13" width="12.00390625" style="4" customWidth="1"/>
    <col min="14" max="14" width="10.140625" style="4" customWidth="1"/>
    <col min="15" max="15" width="20.140625" style="35" hidden="1" customWidth="1"/>
    <col min="16" max="16" width="0" style="4" hidden="1" customWidth="1"/>
    <col min="17" max="19" width="13.00390625" style="36" hidden="1" customWidth="1"/>
    <col min="20" max="20" width="38.28125" style="3" customWidth="1"/>
    <col min="21" max="16384" width="11.421875" style="4" customWidth="1"/>
  </cols>
  <sheetData>
    <row r="1" spans="1:20" s="2" customFormat="1" ht="54.75" customHeight="1">
      <c r="A1" s="461" t="s">
        <v>328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1"/>
    </row>
    <row r="2" spans="1:19" ht="27.75" customHeight="1">
      <c r="A2" s="530" t="s">
        <v>26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  <c r="O2" s="538" t="s">
        <v>27</v>
      </c>
      <c r="P2" s="538"/>
      <c r="Q2" s="538"/>
      <c r="R2" s="538"/>
      <c r="S2" s="538"/>
    </row>
    <row r="3" spans="1:20" s="41" customFormat="1" ht="15.75" customHeight="1">
      <c r="A3" s="521" t="s">
        <v>28</v>
      </c>
      <c r="B3" s="521" t="s">
        <v>29</v>
      </c>
      <c r="C3" s="521" t="s">
        <v>30</v>
      </c>
      <c r="D3" s="529" t="s">
        <v>31</v>
      </c>
      <c r="E3" s="529"/>
      <c r="F3" s="529"/>
      <c r="G3" s="529"/>
      <c r="H3" s="521" t="s">
        <v>32</v>
      </c>
      <c r="I3" s="521" t="s">
        <v>33</v>
      </c>
      <c r="J3" s="521" t="s">
        <v>34</v>
      </c>
      <c r="K3" s="521" t="s">
        <v>35</v>
      </c>
      <c r="L3" s="521" t="s">
        <v>36</v>
      </c>
      <c r="M3" s="521"/>
      <c r="N3" s="521"/>
      <c r="O3" s="521" t="s">
        <v>37</v>
      </c>
      <c r="P3" s="528" t="s">
        <v>38</v>
      </c>
      <c r="Q3" s="528" t="s">
        <v>39</v>
      </c>
      <c r="R3" s="528" t="s">
        <v>40</v>
      </c>
      <c r="S3" s="521" t="s">
        <v>41</v>
      </c>
      <c r="T3" s="40"/>
    </row>
    <row r="4" spans="1:19" s="41" customFormat="1" ht="18" customHeight="1">
      <c r="A4" s="521"/>
      <c r="B4" s="521"/>
      <c r="C4" s="521"/>
      <c r="D4" s="37" t="s">
        <v>42</v>
      </c>
      <c r="E4" s="37" t="s">
        <v>43</v>
      </c>
      <c r="F4" s="37" t="s">
        <v>44</v>
      </c>
      <c r="G4" s="38" t="s">
        <v>45</v>
      </c>
      <c r="H4" s="521"/>
      <c r="I4" s="521"/>
      <c r="J4" s="521"/>
      <c r="K4" s="521"/>
      <c r="L4" s="39" t="s">
        <v>46</v>
      </c>
      <c r="M4" s="39" t="s">
        <v>47</v>
      </c>
      <c r="N4" s="39" t="s">
        <v>48</v>
      </c>
      <c r="O4" s="521"/>
      <c r="P4" s="528"/>
      <c r="Q4" s="528"/>
      <c r="R4" s="528"/>
      <c r="S4" s="521"/>
    </row>
    <row r="5" spans="1:20" ht="60">
      <c r="A5" s="521" t="s">
        <v>49</v>
      </c>
      <c r="B5" s="5" t="s">
        <v>4</v>
      </c>
      <c r="C5" s="5" t="s">
        <v>91</v>
      </c>
      <c r="D5" s="42" t="s">
        <v>50</v>
      </c>
      <c r="E5" s="43" t="s">
        <v>50</v>
      </c>
      <c r="F5" s="43"/>
      <c r="G5" s="44"/>
      <c r="H5" s="6" t="s">
        <v>97</v>
      </c>
      <c r="I5" s="7" t="s">
        <v>51</v>
      </c>
      <c r="J5" s="7" t="s">
        <v>97</v>
      </c>
      <c r="K5" s="8" t="s">
        <v>52</v>
      </c>
      <c r="L5" s="9" t="s">
        <v>53</v>
      </c>
      <c r="M5" s="10">
        <v>44225</v>
      </c>
      <c r="N5" s="11">
        <v>44561</v>
      </c>
      <c r="O5" s="61"/>
      <c r="P5" s="62">
        <v>0</v>
      </c>
      <c r="Q5" s="62">
        <v>0</v>
      </c>
      <c r="R5" s="62">
        <v>0</v>
      </c>
      <c r="S5" s="63"/>
      <c r="T5" s="4"/>
    </row>
    <row r="6" spans="1:20" ht="37.5" customHeight="1">
      <c r="A6" s="521"/>
      <c r="B6" s="497" t="s">
        <v>8</v>
      </c>
      <c r="C6" s="497" t="s">
        <v>98</v>
      </c>
      <c r="D6" s="522" t="s">
        <v>50</v>
      </c>
      <c r="E6" s="525" t="s">
        <v>50</v>
      </c>
      <c r="F6" s="525"/>
      <c r="G6" s="518"/>
      <c r="H6" s="487" t="s">
        <v>54</v>
      </c>
      <c r="I6" s="490" t="s">
        <v>55</v>
      </c>
      <c r="J6" s="490" t="s">
        <v>99</v>
      </c>
      <c r="K6" s="12" t="s">
        <v>56</v>
      </c>
      <c r="L6" s="492" t="s">
        <v>57</v>
      </c>
      <c r="M6" s="494">
        <v>44470</v>
      </c>
      <c r="N6" s="474">
        <v>44561</v>
      </c>
      <c r="O6" s="514"/>
      <c r="P6" s="468">
        <v>0</v>
      </c>
      <c r="Q6" s="468">
        <v>0</v>
      </c>
      <c r="R6" s="468">
        <v>0</v>
      </c>
      <c r="S6" s="533"/>
      <c r="T6" s="4"/>
    </row>
    <row r="7" spans="1:20" ht="15.75" customHeight="1">
      <c r="A7" s="521"/>
      <c r="B7" s="497"/>
      <c r="C7" s="497"/>
      <c r="D7" s="523"/>
      <c r="E7" s="526"/>
      <c r="F7" s="526"/>
      <c r="G7" s="519"/>
      <c r="H7" s="487"/>
      <c r="I7" s="490"/>
      <c r="J7" s="490"/>
      <c r="K7" s="536" t="s">
        <v>52</v>
      </c>
      <c r="L7" s="492"/>
      <c r="M7" s="494"/>
      <c r="N7" s="474"/>
      <c r="O7" s="476"/>
      <c r="P7" s="469"/>
      <c r="Q7" s="469"/>
      <c r="R7" s="469"/>
      <c r="S7" s="534"/>
      <c r="T7" s="4"/>
    </row>
    <row r="8" spans="1:20" ht="34.5" customHeight="1">
      <c r="A8" s="521"/>
      <c r="B8" s="497"/>
      <c r="C8" s="497"/>
      <c r="D8" s="524"/>
      <c r="E8" s="527"/>
      <c r="F8" s="527"/>
      <c r="G8" s="520"/>
      <c r="H8" s="487"/>
      <c r="I8" s="490"/>
      <c r="J8" s="490"/>
      <c r="K8" s="537"/>
      <c r="L8" s="492"/>
      <c r="M8" s="494"/>
      <c r="N8" s="474"/>
      <c r="O8" s="476"/>
      <c r="P8" s="470"/>
      <c r="Q8" s="470"/>
      <c r="R8" s="470"/>
      <c r="S8" s="535"/>
      <c r="T8" s="4"/>
    </row>
    <row r="9" spans="1:20" ht="48">
      <c r="A9" s="521"/>
      <c r="B9" s="5" t="s">
        <v>13</v>
      </c>
      <c r="C9" s="5" t="s">
        <v>108</v>
      </c>
      <c r="D9" s="45" t="s">
        <v>50</v>
      </c>
      <c r="E9" s="46" t="s">
        <v>50</v>
      </c>
      <c r="F9" s="46"/>
      <c r="G9" s="47"/>
      <c r="H9" s="13" t="s">
        <v>109</v>
      </c>
      <c r="I9" s="14" t="s">
        <v>110</v>
      </c>
      <c r="J9" s="14" t="s">
        <v>111</v>
      </c>
      <c r="K9" s="12" t="s">
        <v>52</v>
      </c>
      <c r="L9" s="15" t="s">
        <v>53</v>
      </c>
      <c r="M9" s="16">
        <v>44197</v>
      </c>
      <c r="N9" s="17">
        <v>44227</v>
      </c>
      <c r="O9" s="61"/>
      <c r="P9" s="62">
        <v>0</v>
      </c>
      <c r="Q9" s="62">
        <v>0</v>
      </c>
      <c r="R9" s="62">
        <v>0</v>
      </c>
      <c r="S9" s="64"/>
      <c r="T9" s="4"/>
    </row>
    <row r="10" spans="1:20" ht="72.75" customHeight="1">
      <c r="A10" s="511"/>
      <c r="B10" s="19" t="s">
        <v>14</v>
      </c>
      <c r="C10" s="19" t="s">
        <v>92</v>
      </c>
      <c r="D10" s="48" t="s">
        <v>50</v>
      </c>
      <c r="E10" s="49" t="s">
        <v>50</v>
      </c>
      <c r="F10" s="49"/>
      <c r="G10" s="50"/>
      <c r="H10" s="20" t="s">
        <v>93</v>
      </c>
      <c r="I10" s="21" t="s">
        <v>94</v>
      </c>
      <c r="J10" s="22" t="s">
        <v>59</v>
      </c>
      <c r="K10" s="23" t="s">
        <v>52</v>
      </c>
      <c r="L10" s="24" t="s">
        <v>57</v>
      </c>
      <c r="M10" s="18">
        <v>44197</v>
      </c>
      <c r="N10" s="17">
        <v>44227</v>
      </c>
      <c r="O10" s="65"/>
      <c r="P10" s="62">
        <v>0</v>
      </c>
      <c r="Q10" s="62">
        <v>0</v>
      </c>
      <c r="R10" s="62">
        <v>0</v>
      </c>
      <c r="S10" s="66"/>
      <c r="T10" s="4"/>
    </row>
    <row r="11" spans="1:20" ht="66.75" customHeight="1">
      <c r="A11" s="496" t="s">
        <v>61</v>
      </c>
      <c r="B11" s="5" t="s">
        <v>20</v>
      </c>
      <c r="C11" s="5" t="s">
        <v>62</v>
      </c>
      <c r="D11" s="42" t="s">
        <v>50</v>
      </c>
      <c r="E11" s="43" t="s">
        <v>50</v>
      </c>
      <c r="F11" s="43"/>
      <c r="G11" s="44"/>
      <c r="H11" s="6" t="s">
        <v>63</v>
      </c>
      <c r="I11" s="7" t="s">
        <v>64</v>
      </c>
      <c r="J11" s="25" t="s">
        <v>65</v>
      </c>
      <c r="K11" s="8" t="s">
        <v>100</v>
      </c>
      <c r="L11" s="24" t="s">
        <v>57</v>
      </c>
      <c r="M11" s="16">
        <v>44256</v>
      </c>
      <c r="N11" s="17">
        <v>44316</v>
      </c>
      <c r="O11" s="61"/>
      <c r="P11" s="62">
        <v>0</v>
      </c>
      <c r="Q11" s="62">
        <v>0</v>
      </c>
      <c r="R11" s="62">
        <v>0</v>
      </c>
      <c r="S11" s="63"/>
      <c r="T11" s="4"/>
    </row>
    <row r="12" spans="1:20" ht="81.75" customHeight="1">
      <c r="A12" s="496"/>
      <c r="B12" s="26" t="s">
        <v>21</v>
      </c>
      <c r="C12" s="5" t="s">
        <v>101</v>
      </c>
      <c r="D12" s="45" t="s">
        <v>50</v>
      </c>
      <c r="E12" s="46" t="s">
        <v>50</v>
      </c>
      <c r="F12" s="46"/>
      <c r="G12" s="47"/>
      <c r="H12" s="27" t="s">
        <v>95</v>
      </c>
      <c r="I12" s="28" t="s">
        <v>95</v>
      </c>
      <c r="J12" s="29" t="s">
        <v>66</v>
      </c>
      <c r="K12" s="12" t="s">
        <v>102</v>
      </c>
      <c r="L12" s="24" t="s">
        <v>57</v>
      </c>
      <c r="M12" s="16">
        <v>44256</v>
      </c>
      <c r="N12" s="17">
        <v>44561</v>
      </c>
      <c r="O12" s="67"/>
      <c r="P12" s="62">
        <v>0</v>
      </c>
      <c r="Q12" s="62">
        <v>0</v>
      </c>
      <c r="R12" s="62">
        <v>0</v>
      </c>
      <c r="S12" s="63"/>
      <c r="T12" s="4"/>
    </row>
    <row r="13" spans="1:20" ht="36">
      <c r="A13" s="496"/>
      <c r="B13" s="497" t="s">
        <v>22</v>
      </c>
      <c r="C13" s="497" t="s">
        <v>112</v>
      </c>
      <c r="D13" s="515"/>
      <c r="E13" s="516" t="s">
        <v>67</v>
      </c>
      <c r="F13" s="516" t="s">
        <v>67</v>
      </c>
      <c r="G13" s="517"/>
      <c r="H13" s="487" t="s">
        <v>68</v>
      </c>
      <c r="I13" s="490" t="s">
        <v>69</v>
      </c>
      <c r="J13" s="29" t="s">
        <v>70</v>
      </c>
      <c r="K13" s="12" t="s">
        <v>103</v>
      </c>
      <c r="L13" s="492" t="s">
        <v>57</v>
      </c>
      <c r="M13" s="494">
        <v>44484</v>
      </c>
      <c r="N13" s="474">
        <v>44561</v>
      </c>
      <c r="O13" s="476"/>
      <c r="P13" s="468">
        <v>0</v>
      </c>
      <c r="Q13" s="468">
        <v>0</v>
      </c>
      <c r="R13" s="468">
        <v>0</v>
      </c>
      <c r="S13" s="480"/>
      <c r="T13" s="4"/>
    </row>
    <row r="14" spans="1:20" ht="36">
      <c r="A14" s="496"/>
      <c r="B14" s="497"/>
      <c r="C14" s="497"/>
      <c r="D14" s="515"/>
      <c r="E14" s="516"/>
      <c r="F14" s="516"/>
      <c r="G14" s="517"/>
      <c r="H14" s="487"/>
      <c r="I14" s="490"/>
      <c r="J14" s="29" t="s">
        <v>71</v>
      </c>
      <c r="K14" s="12" t="s">
        <v>72</v>
      </c>
      <c r="L14" s="492"/>
      <c r="M14" s="494"/>
      <c r="N14" s="474"/>
      <c r="O14" s="476"/>
      <c r="P14" s="469"/>
      <c r="Q14" s="469"/>
      <c r="R14" s="469"/>
      <c r="S14" s="481"/>
      <c r="T14" s="4"/>
    </row>
    <row r="15" spans="1:20" ht="36.75" customHeight="1">
      <c r="A15" s="496"/>
      <c r="B15" s="497"/>
      <c r="C15" s="497"/>
      <c r="D15" s="515"/>
      <c r="E15" s="516"/>
      <c r="F15" s="516"/>
      <c r="G15" s="517"/>
      <c r="H15" s="487"/>
      <c r="I15" s="490"/>
      <c r="J15" s="29" t="s">
        <v>73</v>
      </c>
      <c r="K15" s="12" t="s">
        <v>254</v>
      </c>
      <c r="L15" s="492"/>
      <c r="M15" s="494"/>
      <c r="N15" s="474"/>
      <c r="O15" s="476"/>
      <c r="P15" s="470"/>
      <c r="Q15" s="470"/>
      <c r="R15" s="470"/>
      <c r="S15" s="482"/>
      <c r="T15" s="4"/>
    </row>
    <row r="16" spans="1:20" ht="105.75" customHeight="1">
      <c r="A16" s="496"/>
      <c r="B16" s="5" t="s">
        <v>74</v>
      </c>
      <c r="C16" s="5" t="s">
        <v>113</v>
      </c>
      <c r="D16" s="51"/>
      <c r="E16" s="52" t="s">
        <v>67</v>
      </c>
      <c r="F16" s="52" t="s">
        <v>67</v>
      </c>
      <c r="G16" s="47"/>
      <c r="H16" s="13" t="s">
        <v>114</v>
      </c>
      <c r="I16" s="14" t="s">
        <v>76</v>
      </c>
      <c r="J16" s="29" t="s">
        <v>77</v>
      </c>
      <c r="K16" s="12" t="s">
        <v>78</v>
      </c>
      <c r="L16" s="24" t="s">
        <v>57</v>
      </c>
      <c r="M16" s="16">
        <v>44378</v>
      </c>
      <c r="N16" s="17">
        <v>44515</v>
      </c>
      <c r="O16" s="61"/>
      <c r="P16" s="62">
        <v>0</v>
      </c>
      <c r="Q16" s="62">
        <v>0</v>
      </c>
      <c r="R16" s="62">
        <v>0</v>
      </c>
      <c r="S16" s="68"/>
      <c r="T16" s="4"/>
    </row>
    <row r="17" spans="1:20" ht="112.5" customHeight="1">
      <c r="A17" s="496"/>
      <c r="B17" s="5" t="s">
        <v>79</v>
      </c>
      <c r="C17" s="5" t="s">
        <v>115</v>
      </c>
      <c r="D17" s="53"/>
      <c r="E17" s="54" t="s">
        <v>67</v>
      </c>
      <c r="F17" s="54" t="s">
        <v>67</v>
      </c>
      <c r="G17" s="55"/>
      <c r="H17" s="30" t="s">
        <v>75</v>
      </c>
      <c r="I17" s="31" t="s">
        <v>76</v>
      </c>
      <c r="J17" s="32" t="s">
        <v>77</v>
      </c>
      <c r="K17" s="33" t="s">
        <v>78</v>
      </c>
      <c r="L17" s="24" t="s">
        <v>57</v>
      </c>
      <c r="M17" s="16">
        <v>44378</v>
      </c>
      <c r="N17" s="17">
        <v>44515</v>
      </c>
      <c r="O17" s="61"/>
      <c r="P17" s="62">
        <v>0</v>
      </c>
      <c r="Q17" s="62">
        <v>0</v>
      </c>
      <c r="R17" s="62">
        <v>0</v>
      </c>
      <c r="S17" s="68"/>
      <c r="T17" s="4"/>
    </row>
    <row r="18" spans="1:20" ht="72.75" customHeight="1">
      <c r="A18" s="511" t="s">
        <v>80</v>
      </c>
      <c r="B18" s="5" t="s">
        <v>23</v>
      </c>
      <c r="C18" s="5" t="s">
        <v>104</v>
      </c>
      <c r="D18" s="56"/>
      <c r="E18" s="57"/>
      <c r="F18" s="58" t="s">
        <v>67</v>
      </c>
      <c r="G18" s="59"/>
      <c r="H18" s="6" t="s">
        <v>81</v>
      </c>
      <c r="I18" s="7" t="s">
        <v>82</v>
      </c>
      <c r="J18" s="34" t="s">
        <v>83</v>
      </c>
      <c r="K18" s="8" t="s">
        <v>106</v>
      </c>
      <c r="L18" s="24" t="s">
        <v>60</v>
      </c>
      <c r="M18" s="16">
        <v>44226</v>
      </c>
      <c r="N18" s="17">
        <v>44561</v>
      </c>
      <c r="O18" s="61"/>
      <c r="P18" s="62">
        <v>0</v>
      </c>
      <c r="Q18" s="62">
        <v>0</v>
      </c>
      <c r="R18" s="62">
        <v>0</v>
      </c>
      <c r="S18" s="68"/>
      <c r="T18" s="4"/>
    </row>
    <row r="19" spans="1:20" ht="57" customHeight="1">
      <c r="A19" s="512"/>
      <c r="B19" s="497" t="s">
        <v>24</v>
      </c>
      <c r="C19" s="497" t="s">
        <v>84</v>
      </c>
      <c r="D19" s="499"/>
      <c r="E19" s="502"/>
      <c r="F19" s="508" t="s">
        <v>67</v>
      </c>
      <c r="G19" s="509"/>
      <c r="H19" s="13" t="s">
        <v>81</v>
      </c>
      <c r="I19" s="14" t="s">
        <v>82</v>
      </c>
      <c r="J19" s="490" t="s">
        <v>83</v>
      </c>
      <c r="K19" s="510" t="s">
        <v>107</v>
      </c>
      <c r="L19" s="492" t="s">
        <v>60</v>
      </c>
      <c r="M19" s="494">
        <v>44226</v>
      </c>
      <c r="N19" s="474">
        <v>44561</v>
      </c>
      <c r="O19" s="476"/>
      <c r="P19" s="468">
        <v>0</v>
      </c>
      <c r="Q19" s="468">
        <v>0</v>
      </c>
      <c r="R19" s="468">
        <v>0</v>
      </c>
      <c r="S19" s="471"/>
      <c r="T19" s="4"/>
    </row>
    <row r="20" spans="1:20" ht="66" customHeight="1">
      <c r="A20" s="512"/>
      <c r="B20" s="497"/>
      <c r="C20" s="497"/>
      <c r="D20" s="499"/>
      <c r="E20" s="502"/>
      <c r="F20" s="508"/>
      <c r="G20" s="509"/>
      <c r="H20" s="13" t="s">
        <v>105</v>
      </c>
      <c r="I20" s="14" t="s">
        <v>96</v>
      </c>
      <c r="J20" s="490"/>
      <c r="K20" s="510"/>
      <c r="L20" s="492"/>
      <c r="M20" s="494"/>
      <c r="N20" s="474"/>
      <c r="O20" s="476"/>
      <c r="P20" s="470"/>
      <c r="Q20" s="470"/>
      <c r="R20" s="470"/>
      <c r="S20" s="473"/>
      <c r="T20" s="4"/>
    </row>
    <row r="21" spans="1:20" ht="36">
      <c r="A21" s="512"/>
      <c r="B21" s="497">
        <v>3.3</v>
      </c>
      <c r="C21" s="655" t="s">
        <v>334</v>
      </c>
      <c r="D21" s="504"/>
      <c r="E21" s="506"/>
      <c r="F21" s="502"/>
      <c r="G21" s="484" t="s">
        <v>50</v>
      </c>
      <c r="H21" s="490" t="s">
        <v>335</v>
      </c>
      <c r="I21" s="490" t="s">
        <v>336</v>
      </c>
      <c r="J21" s="29" t="s">
        <v>337</v>
      </c>
      <c r="K21" s="12" t="s">
        <v>56</v>
      </c>
      <c r="L21" s="492" t="s">
        <v>57</v>
      </c>
      <c r="M21" s="494">
        <v>44484</v>
      </c>
      <c r="N21" s="474">
        <v>44561</v>
      </c>
      <c r="O21" s="476"/>
      <c r="P21" s="468">
        <v>0</v>
      </c>
      <c r="Q21" s="468">
        <v>0</v>
      </c>
      <c r="R21" s="468">
        <v>0</v>
      </c>
      <c r="S21" s="471"/>
      <c r="T21" s="4"/>
    </row>
    <row r="22" spans="1:20" ht="48">
      <c r="A22" s="512"/>
      <c r="B22" s="497"/>
      <c r="C22" s="497"/>
      <c r="D22" s="504"/>
      <c r="E22" s="506"/>
      <c r="F22" s="502"/>
      <c r="G22" s="484"/>
      <c r="H22" s="490"/>
      <c r="I22" s="490"/>
      <c r="J22" s="29" t="s">
        <v>338</v>
      </c>
      <c r="K22" s="12" t="s">
        <v>72</v>
      </c>
      <c r="L22" s="492"/>
      <c r="M22" s="494"/>
      <c r="N22" s="474"/>
      <c r="O22" s="476"/>
      <c r="P22" s="469"/>
      <c r="Q22" s="469"/>
      <c r="R22" s="469"/>
      <c r="S22" s="472"/>
      <c r="T22" s="4"/>
    </row>
    <row r="23" spans="1:20" ht="36">
      <c r="A23" s="513"/>
      <c r="B23" s="497"/>
      <c r="C23" s="497"/>
      <c r="D23" s="505"/>
      <c r="E23" s="507"/>
      <c r="F23" s="503"/>
      <c r="G23" s="485"/>
      <c r="H23" s="491"/>
      <c r="I23" s="491"/>
      <c r="J23" s="32" t="s">
        <v>339</v>
      </c>
      <c r="K23" s="33" t="s">
        <v>340</v>
      </c>
      <c r="L23" s="492"/>
      <c r="M23" s="494"/>
      <c r="N23" s="474"/>
      <c r="O23" s="476"/>
      <c r="P23" s="470"/>
      <c r="Q23" s="470"/>
      <c r="R23" s="470"/>
      <c r="S23" s="473"/>
      <c r="T23" s="4"/>
    </row>
    <row r="24" spans="1:20" ht="24" customHeight="1">
      <c r="A24" s="496" t="s">
        <v>86</v>
      </c>
      <c r="B24" s="497" t="s">
        <v>25</v>
      </c>
      <c r="C24" s="497" t="s">
        <v>87</v>
      </c>
      <c r="D24" s="498"/>
      <c r="E24" s="501"/>
      <c r="F24" s="501"/>
      <c r="G24" s="483" t="s">
        <v>50</v>
      </c>
      <c r="H24" s="486" t="s">
        <v>88</v>
      </c>
      <c r="I24" s="489" t="s">
        <v>89</v>
      </c>
      <c r="J24" s="489" t="s">
        <v>90</v>
      </c>
      <c r="K24" s="8" t="s">
        <v>56</v>
      </c>
      <c r="L24" s="492" t="s">
        <v>304</v>
      </c>
      <c r="M24" s="494">
        <v>44197</v>
      </c>
      <c r="N24" s="474">
        <v>44561</v>
      </c>
      <c r="O24" s="476"/>
      <c r="P24" s="468">
        <v>0</v>
      </c>
      <c r="Q24" s="468">
        <v>0</v>
      </c>
      <c r="R24" s="468">
        <v>0</v>
      </c>
      <c r="S24" s="471"/>
      <c r="T24" s="4"/>
    </row>
    <row r="25" spans="1:20" ht="16.5" customHeight="1">
      <c r="A25" s="496"/>
      <c r="B25" s="497"/>
      <c r="C25" s="497"/>
      <c r="D25" s="499"/>
      <c r="E25" s="502"/>
      <c r="F25" s="502"/>
      <c r="G25" s="484"/>
      <c r="H25" s="487"/>
      <c r="I25" s="490"/>
      <c r="J25" s="490"/>
      <c r="K25" s="12" t="s">
        <v>19</v>
      </c>
      <c r="L25" s="492"/>
      <c r="M25" s="494"/>
      <c r="N25" s="474"/>
      <c r="O25" s="476"/>
      <c r="P25" s="469"/>
      <c r="Q25" s="469"/>
      <c r="R25" s="469"/>
      <c r="S25" s="472"/>
      <c r="T25" s="4"/>
    </row>
    <row r="26" spans="1:20" ht="27.75" customHeight="1">
      <c r="A26" s="496"/>
      <c r="B26" s="497"/>
      <c r="C26" s="497"/>
      <c r="D26" s="500"/>
      <c r="E26" s="503"/>
      <c r="F26" s="503"/>
      <c r="G26" s="485"/>
      <c r="H26" s="488"/>
      <c r="I26" s="491"/>
      <c r="J26" s="491"/>
      <c r="K26" s="33" t="s">
        <v>12</v>
      </c>
      <c r="L26" s="493"/>
      <c r="M26" s="495"/>
      <c r="N26" s="475"/>
      <c r="O26" s="476"/>
      <c r="P26" s="470"/>
      <c r="Q26" s="470"/>
      <c r="R26" s="470"/>
      <c r="S26" s="473"/>
      <c r="T26" s="4"/>
    </row>
    <row r="27" spans="16:20" ht="27" customHeight="1">
      <c r="P27" s="477">
        <f>AVERAGE(P5:P26,Q5:Q26,R5:R26)</f>
        <v>0</v>
      </c>
      <c r="Q27" s="478"/>
      <c r="R27" s="478"/>
      <c r="S27" s="478"/>
      <c r="T27" s="4"/>
    </row>
    <row r="28" spans="16:20" ht="34.5" customHeight="1">
      <c r="P28" s="479"/>
      <c r="Q28" s="479"/>
      <c r="R28" s="479"/>
      <c r="S28" s="3"/>
      <c r="T28" s="4"/>
    </row>
  </sheetData>
  <sheetProtection/>
  <mergeCells count="106">
    <mergeCell ref="A1:S1"/>
    <mergeCell ref="A2:N2"/>
    <mergeCell ref="R6:R8"/>
    <mergeCell ref="P6:P8"/>
    <mergeCell ref="Q6:Q8"/>
    <mergeCell ref="S6:S8"/>
    <mergeCell ref="K7:K8"/>
    <mergeCell ref="O2:S2"/>
    <mergeCell ref="A3:A4"/>
    <mergeCell ref="B3:B4"/>
    <mergeCell ref="C3:C4"/>
    <mergeCell ref="D3:G3"/>
    <mergeCell ref="H3:H4"/>
    <mergeCell ref="I3:I4"/>
    <mergeCell ref="J3:J4"/>
    <mergeCell ref="K3:K4"/>
    <mergeCell ref="L3:N3"/>
    <mergeCell ref="O3:O4"/>
    <mergeCell ref="P3:P4"/>
    <mergeCell ref="Q3:Q4"/>
    <mergeCell ref="R3:R4"/>
    <mergeCell ref="S3:S4"/>
    <mergeCell ref="A5:A10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L6:L8"/>
    <mergeCell ref="M6:M8"/>
    <mergeCell ref="N6:N8"/>
    <mergeCell ref="O6:O8"/>
    <mergeCell ref="A11:A17"/>
    <mergeCell ref="B13:B15"/>
    <mergeCell ref="C13:C15"/>
    <mergeCell ref="D13:D15"/>
    <mergeCell ref="E13:E15"/>
    <mergeCell ref="F13:F15"/>
    <mergeCell ref="G13:G15"/>
    <mergeCell ref="H13:H15"/>
    <mergeCell ref="I13:I15"/>
    <mergeCell ref="L13:L15"/>
    <mergeCell ref="M13:M15"/>
    <mergeCell ref="N13:N15"/>
    <mergeCell ref="O13:O15"/>
    <mergeCell ref="A18:A23"/>
    <mergeCell ref="B19:B20"/>
    <mergeCell ref="C19:C20"/>
    <mergeCell ref="D19:D20"/>
    <mergeCell ref="E19:E20"/>
    <mergeCell ref="F19:F20"/>
    <mergeCell ref="G19:G20"/>
    <mergeCell ref="J19:J20"/>
    <mergeCell ref="K19:K20"/>
    <mergeCell ref="L19:L20"/>
    <mergeCell ref="M19:M20"/>
    <mergeCell ref="N19:N20"/>
    <mergeCell ref="O19:O20"/>
    <mergeCell ref="B21:B23"/>
    <mergeCell ref="C21:C23"/>
    <mergeCell ref="D21:D23"/>
    <mergeCell ref="E21:E23"/>
    <mergeCell ref="F21:F23"/>
    <mergeCell ref="G21:G23"/>
    <mergeCell ref="H21:H23"/>
    <mergeCell ref="I21:I23"/>
    <mergeCell ref="L21:L23"/>
    <mergeCell ref="M21:M23"/>
    <mergeCell ref="N21:N23"/>
    <mergeCell ref="O21:O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L24:L26"/>
    <mergeCell ref="M24:M26"/>
    <mergeCell ref="N24:N26"/>
    <mergeCell ref="O24:O26"/>
    <mergeCell ref="P27:S27"/>
    <mergeCell ref="P28:R28"/>
    <mergeCell ref="R13:R15"/>
    <mergeCell ref="Q13:Q15"/>
    <mergeCell ref="P13:P15"/>
    <mergeCell ref="S13:S15"/>
    <mergeCell ref="S19:S20"/>
    <mergeCell ref="P19:P20"/>
    <mergeCell ref="R24:R26"/>
    <mergeCell ref="Q24:Q26"/>
    <mergeCell ref="P24:P26"/>
    <mergeCell ref="S24:S26"/>
    <mergeCell ref="Q19:Q20"/>
    <mergeCell ref="R19:R20"/>
    <mergeCell ref="R21:R23"/>
    <mergeCell ref="Q21:Q23"/>
    <mergeCell ref="P21:P23"/>
    <mergeCell ref="S21:S23"/>
  </mergeCells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="119" zoomScaleNormal="119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5" sqref="K1:N16384"/>
    </sheetView>
  </sheetViews>
  <sheetFormatPr defaultColWidth="11.57421875" defaultRowHeight="15"/>
  <cols>
    <col min="1" max="1" width="16.7109375" style="177" customWidth="1"/>
    <col min="2" max="2" width="7.421875" style="174" customWidth="1"/>
    <col min="3" max="3" width="24.8515625" style="160" customWidth="1"/>
    <col min="4" max="4" width="15.00390625" style="160" customWidth="1"/>
    <col min="5" max="5" width="14.28125" style="160" customWidth="1"/>
    <col min="6" max="6" width="17.28125" style="160" customWidth="1"/>
    <col min="7" max="7" width="19.7109375" style="174" customWidth="1"/>
    <col min="8" max="10" width="11.421875" style="175" customWidth="1"/>
    <col min="11" max="11" width="12.00390625" style="117" hidden="1" customWidth="1"/>
    <col min="12" max="14" width="0" style="117" hidden="1" customWidth="1"/>
    <col min="15" max="16384" width="11.421875" style="160" customWidth="1"/>
  </cols>
  <sheetData>
    <row r="1" spans="1:14" ht="48.75" customHeight="1">
      <c r="A1" s="461" t="s">
        <v>129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9" ht="27" customHeight="1">
      <c r="A2" s="568" t="s">
        <v>165</v>
      </c>
      <c r="B2" s="568"/>
      <c r="C2" s="568"/>
      <c r="D2" s="568"/>
      <c r="E2" s="568"/>
      <c r="F2" s="568"/>
      <c r="G2" s="568"/>
      <c r="H2" s="568"/>
      <c r="I2" s="217"/>
      <c r="J2" s="217"/>
      <c r="K2" s="568" t="s">
        <v>27</v>
      </c>
      <c r="L2" s="568"/>
      <c r="M2" s="568"/>
      <c r="N2" s="568"/>
      <c r="O2" s="161"/>
      <c r="P2" s="162"/>
      <c r="Q2" s="162"/>
      <c r="R2" s="162"/>
      <c r="S2" s="162"/>
    </row>
    <row r="3" spans="1:14" s="41" customFormat="1" ht="24" customHeight="1">
      <c r="A3" s="569" t="s">
        <v>28</v>
      </c>
      <c r="B3" s="571" t="s">
        <v>29</v>
      </c>
      <c r="C3" s="546" t="s">
        <v>30</v>
      </c>
      <c r="D3" s="571" t="s">
        <v>32</v>
      </c>
      <c r="E3" s="571" t="s">
        <v>33</v>
      </c>
      <c r="F3" s="571" t="s">
        <v>34</v>
      </c>
      <c r="G3" s="571" t="s">
        <v>35</v>
      </c>
      <c r="H3" s="544" t="s">
        <v>36</v>
      </c>
      <c r="I3" s="545"/>
      <c r="J3" s="546"/>
      <c r="K3" s="564" t="s">
        <v>38</v>
      </c>
      <c r="L3" s="564" t="s">
        <v>39</v>
      </c>
      <c r="M3" s="564" t="s">
        <v>40</v>
      </c>
      <c r="N3" s="566" t="s">
        <v>41</v>
      </c>
    </row>
    <row r="4" spans="1:14" s="41" customFormat="1" ht="12" customHeight="1">
      <c r="A4" s="570"/>
      <c r="B4" s="572"/>
      <c r="C4" s="573"/>
      <c r="D4" s="572"/>
      <c r="E4" s="572"/>
      <c r="F4" s="572"/>
      <c r="G4" s="572"/>
      <c r="H4" s="220" t="s">
        <v>117</v>
      </c>
      <c r="I4" s="220" t="s">
        <v>118</v>
      </c>
      <c r="J4" s="220" t="s">
        <v>131</v>
      </c>
      <c r="K4" s="565"/>
      <c r="L4" s="565"/>
      <c r="M4" s="565"/>
      <c r="N4" s="567"/>
    </row>
    <row r="5" spans="1:22" s="4" customFormat="1" ht="78" customHeight="1">
      <c r="A5" s="552" t="s">
        <v>244</v>
      </c>
      <c r="B5" s="218" t="s">
        <v>4</v>
      </c>
      <c r="C5" s="191" t="s">
        <v>193</v>
      </c>
      <c r="D5" s="190" t="s">
        <v>166</v>
      </c>
      <c r="E5" s="190" t="s">
        <v>167</v>
      </c>
      <c r="F5" s="189" t="s">
        <v>168</v>
      </c>
      <c r="G5" s="199" t="s">
        <v>292</v>
      </c>
      <c r="H5" s="192" t="s">
        <v>3</v>
      </c>
      <c r="I5" s="185">
        <v>44377</v>
      </c>
      <c r="J5" s="185">
        <v>44510</v>
      </c>
      <c r="K5" s="187">
        <v>0</v>
      </c>
      <c r="L5" s="188">
        <v>0</v>
      </c>
      <c r="M5" s="188">
        <v>0</v>
      </c>
      <c r="N5" s="219"/>
      <c r="S5" s="164"/>
      <c r="T5" s="164"/>
      <c r="U5" s="164"/>
      <c r="V5" s="164"/>
    </row>
    <row r="6" spans="1:14" s="4" customFormat="1" ht="58.5" customHeight="1">
      <c r="A6" s="539"/>
      <c r="B6" s="213" t="s">
        <v>8</v>
      </c>
      <c r="C6" s="27" t="s">
        <v>169</v>
      </c>
      <c r="D6" s="165" t="s">
        <v>170</v>
      </c>
      <c r="E6" s="165" t="s">
        <v>191</v>
      </c>
      <c r="F6" s="165" t="s">
        <v>171</v>
      </c>
      <c r="G6" s="202" t="s">
        <v>192</v>
      </c>
      <c r="H6" s="183" t="s">
        <v>3</v>
      </c>
      <c r="I6" s="185">
        <v>44228</v>
      </c>
      <c r="J6" s="184">
        <v>44484</v>
      </c>
      <c r="K6" s="181">
        <v>0</v>
      </c>
      <c r="L6" s="178">
        <v>0</v>
      </c>
      <c r="M6" s="178">
        <v>0</v>
      </c>
      <c r="N6" s="179"/>
    </row>
    <row r="7" spans="1:14" s="4" customFormat="1" ht="24">
      <c r="A7" s="539"/>
      <c r="B7" s="213" t="s">
        <v>13</v>
      </c>
      <c r="C7" s="27" t="s">
        <v>194</v>
      </c>
      <c r="D7" s="166" t="s">
        <v>172</v>
      </c>
      <c r="E7" s="166" t="s">
        <v>173</v>
      </c>
      <c r="F7" s="166" t="s">
        <v>174</v>
      </c>
      <c r="G7" s="202" t="s">
        <v>293</v>
      </c>
      <c r="H7" s="183" t="s">
        <v>175</v>
      </c>
      <c r="I7" s="185">
        <v>44197</v>
      </c>
      <c r="J7" s="185">
        <v>44561</v>
      </c>
      <c r="K7" s="181">
        <v>0</v>
      </c>
      <c r="L7" s="178">
        <v>0</v>
      </c>
      <c r="M7" s="178">
        <v>0</v>
      </c>
      <c r="N7" s="179"/>
    </row>
    <row r="8" spans="1:14" s="4" customFormat="1" ht="58.5" customHeight="1">
      <c r="A8" s="539"/>
      <c r="B8" s="213" t="s">
        <v>14</v>
      </c>
      <c r="C8" s="167" t="s">
        <v>294</v>
      </c>
      <c r="D8" s="168" t="s">
        <v>176</v>
      </c>
      <c r="E8" s="168" t="s">
        <v>177</v>
      </c>
      <c r="F8" s="169" t="s">
        <v>196</v>
      </c>
      <c r="G8" s="200" t="s">
        <v>195</v>
      </c>
      <c r="H8" s="184" t="s">
        <v>175</v>
      </c>
      <c r="I8" s="185">
        <v>44228</v>
      </c>
      <c r="J8" s="184">
        <v>44560</v>
      </c>
      <c r="K8" s="181">
        <v>0</v>
      </c>
      <c r="L8" s="178">
        <v>0</v>
      </c>
      <c r="M8" s="178">
        <v>0</v>
      </c>
      <c r="N8" s="179"/>
    </row>
    <row r="9" spans="1:14" s="4" customFormat="1" ht="24" customHeight="1">
      <c r="A9" s="539" t="s">
        <v>245</v>
      </c>
      <c r="B9" s="556" t="s">
        <v>20</v>
      </c>
      <c r="C9" s="562" t="s">
        <v>295</v>
      </c>
      <c r="D9" s="563" t="s">
        <v>178</v>
      </c>
      <c r="E9" s="563" t="s">
        <v>179</v>
      </c>
      <c r="F9" s="563" t="s">
        <v>174</v>
      </c>
      <c r="G9" s="201" t="s">
        <v>197</v>
      </c>
      <c r="H9" s="550" t="s">
        <v>57</v>
      </c>
      <c r="I9" s="550">
        <v>44285</v>
      </c>
      <c r="J9" s="547">
        <v>44407</v>
      </c>
      <c r="K9" s="561">
        <v>0</v>
      </c>
      <c r="L9" s="553">
        <v>0</v>
      </c>
      <c r="M9" s="553">
        <v>0</v>
      </c>
      <c r="N9" s="555"/>
    </row>
    <row r="10" spans="1:14" s="4" customFormat="1" ht="19.5" customHeight="1">
      <c r="A10" s="539"/>
      <c r="B10" s="556"/>
      <c r="C10" s="557"/>
      <c r="D10" s="559"/>
      <c r="E10" s="559"/>
      <c r="F10" s="559"/>
      <c r="G10" s="202" t="s">
        <v>198</v>
      </c>
      <c r="H10" s="550"/>
      <c r="I10" s="550"/>
      <c r="J10" s="548"/>
      <c r="K10" s="561"/>
      <c r="L10" s="553"/>
      <c r="M10" s="553"/>
      <c r="N10" s="555"/>
    </row>
    <row r="11" spans="1:14" s="4" customFormat="1" ht="19.5" customHeight="1">
      <c r="A11" s="539"/>
      <c r="B11" s="556"/>
      <c r="C11" s="557"/>
      <c r="D11" s="559"/>
      <c r="E11" s="559"/>
      <c r="F11" s="559"/>
      <c r="G11" s="202" t="s">
        <v>199</v>
      </c>
      <c r="H11" s="550"/>
      <c r="I11" s="550"/>
      <c r="J11" s="549"/>
      <c r="K11" s="561"/>
      <c r="L11" s="553"/>
      <c r="M11" s="553"/>
      <c r="N11" s="555"/>
    </row>
    <row r="12" spans="1:14" s="4" customFormat="1" ht="25.5" customHeight="1">
      <c r="A12" s="539"/>
      <c r="B12" s="556" t="s">
        <v>21</v>
      </c>
      <c r="C12" s="557" t="s">
        <v>296</v>
      </c>
      <c r="D12" s="559" t="s">
        <v>181</v>
      </c>
      <c r="E12" s="559" t="s">
        <v>182</v>
      </c>
      <c r="F12" s="559" t="s">
        <v>66</v>
      </c>
      <c r="G12" s="201" t="s">
        <v>197</v>
      </c>
      <c r="H12" s="550" t="s">
        <v>57</v>
      </c>
      <c r="I12" s="547">
        <v>44228</v>
      </c>
      <c r="J12" s="547">
        <v>44407</v>
      </c>
      <c r="K12" s="561">
        <v>0</v>
      </c>
      <c r="L12" s="553">
        <v>0</v>
      </c>
      <c r="M12" s="553">
        <v>0</v>
      </c>
      <c r="N12" s="554"/>
    </row>
    <row r="13" spans="1:14" s="4" customFormat="1" ht="18.75" customHeight="1">
      <c r="A13" s="539"/>
      <c r="B13" s="556"/>
      <c r="C13" s="557"/>
      <c r="D13" s="559"/>
      <c r="E13" s="559"/>
      <c r="F13" s="559"/>
      <c r="G13" s="202" t="s">
        <v>180</v>
      </c>
      <c r="H13" s="550"/>
      <c r="I13" s="548"/>
      <c r="J13" s="548"/>
      <c r="K13" s="561"/>
      <c r="L13" s="553"/>
      <c r="M13" s="553"/>
      <c r="N13" s="554"/>
    </row>
    <row r="14" spans="1:14" s="4" customFormat="1" ht="16.5" customHeight="1">
      <c r="A14" s="539"/>
      <c r="B14" s="556"/>
      <c r="C14" s="558"/>
      <c r="D14" s="560"/>
      <c r="E14" s="560"/>
      <c r="F14" s="560"/>
      <c r="G14" s="202" t="s">
        <v>198</v>
      </c>
      <c r="H14" s="550"/>
      <c r="I14" s="549"/>
      <c r="J14" s="549"/>
      <c r="K14" s="561"/>
      <c r="L14" s="553"/>
      <c r="M14" s="553"/>
      <c r="N14" s="554"/>
    </row>
    <row r="15" spans="1:14" s="4" customFormat="1" ht="49.5" customHeight="1">
      <c r="A15" s="551" t="s">
        <v>246</v>
      </c>
      <c r="B15" s="214" t="s">
        <v>23</v>
      </c>
      <c r="C15" s="170" t="s">
        <v>183</v>
      </c>
      <c r="D15" s="171" t="s">
        <v>184</v>
      </c>
      <c r="E15" s="171" t="s">
        <v>200</v>
      </c>
      <c r="F15" s="163" t="s">
        <v>185</v>
      </c>
      <c r="G15" s="203" t="s">
        <v>201</v>
      </c>
      <c r="H15" s="183" t="s">
        <v>3</v>
      </c>
      <c r="I15" s="184">
        <v>44228</v>
      </c>
      <c r="J15" s="185">
        <v>44561</v>
      </c>
      <c r="K15" s="181">
        <v>0</v>
      </c>
      <c r="L15" s="178">
        <v>0</v>
      </c>
      <c r="M15" s="178">
        <v>0</v>
      </c>
      <c r="N15" s="180"/>
    </row>
    <row r="16" spans="1:14" s="4" customFormat="1" ht="63" customHeight="1">
      <c r="A16" s="552"/>
      <c r="B16" s="213" t="s">
        <v>24</v>
      </c>
      <c r="C16" s="194" t="s">
        <v>297</v>
      </c>
      <c r="D16" s="193" t="s">
        <v>202</v>
      </c>
      <c r="E16" s="193" t="s">
        <v>203</v>
      </c>
      <c r="F16" s="186" t="s">
        <v>185</v>
      </c>
      <c r="G16" s="197" t="s">
        <v>204</v>
      </c>
      <c r="H16" s="183" t="s">
        <v>3</v>
      </c>
      <c r="I16" s="184">
        <v>44228</v>
      </c>
      <c r="J16" s="185">
        <v>44561</v>
      </c>
      <c r="K16" s="181">
        <v>0</v>
      </c>
      <c r="L16" s="178">
        <v>0</v>
      </c>
      <c r="M16" s="178">
        <v>0</v>
      </c>
      <c r="N16" s="180"/>
    </row>
    <row r="17" spans="1:14" s="4" customFormat="1" ht="48.75" customHeight="1">
      <c r="A17" s="216" t="s">
        <v>247</v>
      </c>
      <c r="B17" s="215" t="s">
        <v>25</v>
      </c>
      <c r="C17" s="195" t="s">
        <v>208</v>
      </c>
      <c r="D17" s="196" t="s">
        <v>298</v>
      </c>
      <c r="E17" s="196" t="s">
        <v>205</v>
      </c>
      <c r="F17" s="196" t="s">
        <v>206</v>
      </c>
      <c r="G17" s="198" t="s">
        <v>207</v>
      </c>
      <c r="H17" s="184" t="s">
        <v>57</v>
      </c>
      <c r="I17" s="184">
        <v>44228</v>
      </c>
      <c r="J17" s="182">
        <v>44561</v>
      </c>
      <c r="K17" s="181">
        <v>0</v>
      </c>
      <c r="L17" s="178">
        <v>0</v>
      </c>
      <c r="M17" s="178">
        <v>0</v>
      </c>
      <c r="N17" s="180"/>
    </row>
    <row r="18" spans="1:14" s="4" customFormat="1" ht="87" customHeight="1">
      <c r="A18" s="539" t="s">
        <v>248</v>
      </c>
      <c r="B18" s="215" t="s">
        <v>186</v>
      </c>
      <c r="C18" s="204" t="s">
        <v>209</v>
      </c>
      <c r="D18" s="205" t="s">
        <v>187</v>
      </c>
      <c r="E18" s="205" t="s">
        <v>188</v>
      </c>
      <c r="F18" s="206" t="s">
        <v>66</v>
      </c>
      <c r="G18" s="207" t="s">
        <v>204</v>
      </c>
      <c r="H18" s="184" t="s">
        <v>57</v>
      </c>
      <c r="I18" s="184">
        <v>44287</v>
      </c>
      <c r="J18" s="184">
        <v>44438</v>
      </c>
      <c r="K18" s="181">
        <v>0</v>
      </c>
      <c r="L18" s="178">
        <v>0</v>
      </c>
      <c r="M18" s="178">
        <v>0</v>
      </c>
      <c r="N18" s="180"/>
    </row>
    <row r="19" spans="1:14" s="4" customFormat="1" ht="79.5" customHeight="1">
      <c r="A19" s="540"/>
      <c r="B19" s="215" t="s">
        <v>189</v>
      </c>
      <c r="C19" s="208" t="s">
        <v>210</v>
      </c>
      <c r="D19" s="209" t="s">
        <v>211</v>
      </c>
      <c r="E19" s="210" t="s">
        <v>190</v>
      </c>
      <c r="F19" s="211" t="s">
        <v>212</v>
      </c>
      <c r="G19" s="212" t="s">
        <v>213</v>
      </c>
      <c r="H19" s="184" t="s">
        <v>57</v>
      </c>
      <c r="I19" s="184">
        <v>44228</v>
      </c>
      <c r="J19" s="182">
        <v>44561</v>
      </c>
      <c r="K19" s="181">
        <v>0</v>
      </c>
      <c r="L19" s="178">
        <v>0</v>
      </c>
      <c r="M19" s="178">
        <v>0</v>
      </c>
      <c r="N19" s="180"/>
    </row>
    <row r="20" spans="1:14" s="4" customFormat="1" ht="15.75" customHeight="1">
      <c r="A20" s="176"/>
      <c r="B20" s="35"/>
      <c r="G20" s="35"/>
      <c r="H20" s="172"/>
      <c r="I20" s="266"/>
      <c r="J20" s="172"/>
      <c r="K20" s="541">
        <f>AVERAGE(K5:K19,L5:L19,M5:M19)</f>
        <v>0</v>
      </c>
      <c r="L20" s="542"/>
      <c r="M20" s="542"/>
      <c r="N20" s="542"/>
    </row>
    <row r="21" spans="1:14" s="4" customFormat="1" ht="15.75" customHeight="1">
      <c r="A21" s="41"/>
      <c r="B21" s="35"/>
      <c r="G21" s="35"/>
      <c r="H21" s="172"/>
      <c r="I21" s="172"/>
      <c r="J21" s="172"/>
      <c r="K21" s="543"/>
      <c r="L21" s="543"/>
      <c r="M21" s="543"/>
      <c r="N21" s="173"/>
    </row>
  </sheetData>
  <sheetProtection/>
  <mergeCells count="45">
    <mergeCell ref="D3:D4"/>
    <mergeCell ref="E3:E4"/>
    <mergeCell ref="F3:F4"/>
    <mergeCell ref="G3:G4"/>
    <mergeCell ref="E9:E11"/>
    <mergeCell ref="F9:F11"/>
    <mergeCell ref="K3:K4"/>
    <mergeCell ref="L3:L4"/>
    <mergeCell ref="M3:M4"/>
    <mergeCell ref="N3:N4"/>
    <mergeCell ref="A1:N1"/>
    <mergeCell ref="A2:H2"/>
    <mergeCell ref="K2:N2"/>
    <mergeCell ref="A3:A4"/>
    <mergeCell ref="B3:B4"/>
    <mergeCell ref="C3:C4"/>
    <mergeCell ref="H9:H11"/>
    <mergeCell ref="K9:K11"/>
    <mergeCell ref="L9:L11"/>
    <mergeCell ref="M9:M11"/>
    <mergeCell ref="A5:A8"/>
    <mergeCell ref="A9:A14"/>
    <mergeCell ref="B9:B11"/>
    <mergeCell ref="C9:C11"/>
    <mergeCell ref="D9:D11"/>
    <mergeCell ref="N12:N14"/>
    <mergeCell ref="N9:N11"/>
    <mergeCell ref="B12:B14"/>
    <mergeCell ref="C12:C14"/>
    <mergeCell ref="D12:D14"/>
    <mergeCell ref="E12:E14"/>
    <mergeCell ref="F12:F14"/>
    <mergeCell ref="H12:H14"/>
    <mergeCell ref="K12:K14"/>
    <mergeCell ref="L12:L14"/>
    <mergeCell ref="A18:A19"/>
    <mergeCell ref="K20:N20"/>
    <mergeCell ref="K21:M21"/>
    <mergeCell ref="H3:J3"/>
    <mergeCell ref="J9:J11"/>
    <mergeCell ref="I9:I11"/>
    <mergeCell ref="J12:J14"/>
    <mergeCell ref="I12:I14"/>
    <mergeCell ref="A15:A16"/>
    <mergeCell ref="M12:M14"/>
  </mergeCells>
  <printOptions/>
  <pageMargins left="0.7" right="0.7" top="0.75" bottom="0.75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zoomScale="132" zoomScaleNormal="132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5" sqref="J1:M16384"/>
    </sheetView>
  </sheetViews>
  <sheetFormatPr defaultColWidth="17.8515625" defaultRowHeight="15"/>
  <cols>
    <col min="1" max="1" width="17.8515625" style="265" customWidth="1"/>
    <col min="2" max="2" width="5.00390625" style="70" customWidth="1"/>
    <col min="3" max="3" width="29.8515625" style="225" customWidth="1"/>
    <col min="4" max="4" width="27.00390625" style="225" customWidth="1"/>
    <col min="5" max="5" width="24.7109375" style="225" customWidth="1"/>
    <col min="6" max="6" width="21.28125" style="225" customWidth="1"/>
    <col min="7" max="9" width="17.8515625" style="226" customWidth="1"/>
    <col min="10" max="10" width="13.28125" style="70" hidden="1" customWidth="1"/>
    <col min="11" max="11" width="13.8515625" style="70" hidden="1" customWidth="1"/>
    <col min="12" max="12" width="13.00390625" style="70" hidden="1" customWidth="1"/>
    <col min="13" max="13" width="0" style="70" hidden="1" customWidth="1"/>
    <col min="14" max="16384" width="17.8515625" style="70" customWidth="1"/>
  </cols>
  <sheetData>
    <row r="1" spans="1:13" ht="58.5" customHeight="1">
      <c r="A1" s="583" t="s">
        <v>129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s="235" customFormat="1" ht="25.5" customHeight="1">
      <c r="A2" s="584" t="s">
        <v>249</v>
      </c>
      <c r="B2" s="584"/>
      <c r="C2" s="584"/>
      <c r="D2" s="584"/>
      <c r="E2" s="584"/>
      <c r="F2" s="584"/>
      <c r="G2" s="584"/>
      <c r="H2" s="584"/>
      <c r="I2" s="584"/>
      <c r="J2" s="585" t="s">
        <v>27</v>
      </c>
      <c r="K2" s="586"/>
      <c r="L2" s="586"/>
      <c r="M2" s="587"/>
    </row>
    <row r="3" spans="1:14" s="222" customFormat="1" ht="27.75" customHeight="1">
      <c r="A3" s="588" t="s">
        <v>214</v>
      </c>
      <c r="B3" s="588" t="s">
        <v>130</v>
      </c>
      <c r="C3" s="588"/>
      <c r="D3" s="588" t="s">
        <v>32</v>
      </c>
      <c r="E3" s="579" t="s">
        <v>33</v>
      </c>
      <c r="F3" s="581" t="s">
        <v>35</v>
      </c>
      <c r="G3" s="581" t="s">
        <v>36</v>
      </c>
      <c r="H3" s="581"/>
      <c r="I3" s="581"/>
      <c r="J3" s="582" t="s">
        <v>38</v>
      </c>
      <c r="K3" s="582" t="s">
        <v>39</v>
      </c>
      <c r="L3" s="582" t="s">
        <v>40</v>
      </c>
      <c r="M3" s="589" t="s">
        <v>41</v>
      </c>
      <c r="N3" s="221"/>
    </row>
    <row r="4" spans="1:14" s="222" customFormat="1" ht="27.75" customHeight="1">
      <c r="A4" s="588"/>
      <c r="B4" s="588"/>
      <c r="C4" s="579"/>
      <c r="D4" s="579"/>
      <c r="E4" s="580"/>
      <c r="F4" s="445"/>
      <c r="G4" s="89" t="s">
        <v>215</v>
      </c>
      <c r="H4" s="89" t="s">
        <v>118</v>
      </c>
      <c r="I4" s="89" t="s">
        <v>119</v>
      </c>
      <c r="J4" s="582"/>
      <c r="K4" s="582"/>
      <c r="L4" s="582"/>
      <c r="M4" s="589"/>
      <c r="N4" s="221"/>
    </row>
    <row r="5" spans="1:13" ht="55.5">
      <c r="A5" s="574" t="s">
        <v>216</v>
      </c>
      <c r="B5" s="223" t="s">
        <v>4</v>
      </c>
      <c r="C5" s="258" t="s">
        <v>5</v>
      </c>
      <c r="D5" s="241" t="s">
        <v>6</v>
      </c>
      <c r="E5" s="241" t="s">
        <v>252</v>
      </c>
      <c r="F5" s="240" t="s">
        <v>232</v>
      </c>
      <c r="G5" s="248" t="s">
        <v>175</v>
      </c>
      <c r="H5" s="249">
        <v>44225</v>
      </c>
      <c r="I5" s="249">
        <v>44561</v>
      </c>
      <c r="J5" s="227">
        <v>0</v>
      </c>
      <c r="K5" s="228">
        <v>0</v>
      </c>
      <c r="L5" s="228">
        <v>0</v>
      </c>
      <c r="M5" s="229"/>
    </row>
    <row r="6" spans="1:13" ht="60" customHeight="1">
      <c r="A6" s="575"/>
      <c r="B6" s="224" t="s">
        <v>8</v>
      </c>
      <c r="C6" s="259" t="s">
        <v>9</v>
      </c>
      <c r="D6" s="239" t="s">
        <v>10</v>
      </c>
      <c r="E6" s="239" t="s">
        <v>11</v>
      </c>
      <c r="F6" s="245" t="s">
        <v>232</v>
      </c>
      <c r="G6" s="248" t="s">
        <v>53</v>
      </c>
      <c r="H6" s="249">
        <v>44197</v>
      </c>
      <c r="I6" s="249">
        <v>44561</v>
      </c>
      <c r="J6" s="144">
        <v>0</v>
      </c>
      <c r="K6" s="145">
        <v>0</v>
      </c>
      <c r="L6" s="145">
        <v>0</v>
      </c>
      <c r="M6" s="146"/>
    </row>
    <row r="7" spans="1:13" ht="55.5">
      <c r="A7" s="575"/>
      <c r="B7" s="224" t="s">
        <v>13</v>
      </c>
      <c r="C7" s="259" t="s">
        <v>0</v>
      </c>
      <c r="D7" s="239" t="s">
        <v>1</v>
      </c>
      <c r="E7" s="239" t="s">
        <v>2</v>
      </c>
      <c r="F7" s="245" t="s">
        <v>235</v>
      </c>
      <c r="G7" s="248" t="s">
        <v>217</v>
      </c>
      <c r="H7" s="249">
        <v>44197</v>
      </c>
      <c r="I7" s="249">
        <v>44561</v>
      </c>
      <c r="J7" s="144">
        <v>0</v>
      </c>
      <c r="K7" s="145">
        <v>0</v>
      </c>
      <c r="L7" s="145">
        <v>0</v>
      </c>
      <c r="M7" s="146"/>
    </row>
    <row r="8" spans="1:13" ht="42">
      <c r="A8" s="575"/>
      <c r="B8" s="224" t="s">
        <v>14</v>
      </c>
      <c r="C8" s="259" t="s">
        <v>15</v>
      </c>
      <c r="D8" s="239" t="s">
        <v>16</v>
      </c>
      <c r="E8" s="239" t="s">
        <v>17</v>
      </c>
      <c r="F8" s="245" t="s">
        <v>18</v>
      </c>
      <c r="G8" s="248" t="s">
        <v>124</v>
      </c>
      <c r="H8" s="249">
        <v>44197</v>
      </c>
      <c r="I8" s="249">
        <v>44561</v>
      </c>
      <c r="J8" s="144">
        <v>0</v>
      </c>
      <c r="K8" s="145">
        <v>0</v>
      </c>
      <c r="L8" s="145">
        <v>0</v>
      </c>
      <c r="M8" s="147"/>
    </row>
    <row r="9" spans="1:13" ht="55.5">
      <c r="A9" s="578"/>
      <c r="B9" s="224" t="s">
        <v>58</v>
      </c>
      <c r="C9" s="260" t="s">
        <v>218</v>
      </c>
      <c r="D9" s="242" t="s">
        <v>219</v>
      </c>
      <c r="E9" s="242" t="s">
        <v>253</v>
      </c>
      <c r="F9" s="243" t="s">
        <v>299</v>
      </c>
      <c r="G9" s="248" t="s">
        <v>3</v>
      </c>
      <c r="H9" s="249">
        <v>44197</v>
      </c>
      <c r="I9" s="249">
        <v>44561</v>
      </c>
      <c r="J9" s="148">
        <v>0</v>
      </c>
      <c r="K9" s="149">
        <v>0</v>
      </c>
      <c r="L9" s="149">
        <v>0</v>
      </c>
      <c r="M9" s="150"/>
    </row>
    <row r="10" spans="1:13" ht="69.75">
      <c r="A10" s="238" t="s">
        <v>220</v>
      </c>
      <c r="B10" s="224" t="s">
        <v>20</v>
      </c>
      <c r="C10" s="261" t="s">
        <v>300</v>
      </c>
      <c r="D10" s="255" t="s">
        <v>221</v>
      </c>
      <c r="E10" s="255" t="s">
        <v>233</v>
      </c>
      <c r="F10" s="256" t="s">
        <v>241</v>
      </c>
      <c r="G10" s="248" t="s">
        <v>3</v>
      </c>
      <c r="H10" s="249">
        <v>44228</v>
      </c>
      <c r="I10" s="249">
        <v>44561</v>
      </c>
      <c r="J10" s="148">
        <v>0</v>
      </c>
      <c r="K10" s="149">
        <v>0</v>
      </c>
      <c r="L10" s="149">
        <v>0</v>
      </c>
      <c r="M10" s="150"/>
    </row>
    <row r="11" spans="1:13" ht="55.5" customHeight="1">
      <c r="A11" s="574" t="s">
        <v>222</v>
      </c>
      <c r="B11" s="224" t="s">
        <v>23</v>
      </c>
      <c r="C11" s="262" t="s">
        <v>223</v>
      </c>
      <c r="D11" s="244" t="s">
        <v>224</v>
      </c>
      <c r="E11" s="244" t="s">
        <v>234</v>
      </c>
      <c r="F11" s="257" t="s">
        <v>235</v>
      </c>
      <c r="G11" s="249" t="s">
        <v>57</v>
      </c>
      <c r="H11" s="249">
        <v>44228</v>
      </c>
      <c r="I11" s="249">
        <v>44561</v>
      </c>
      <c r="J11" s="144">
        <v>0</v>
      </c>
      <c r="K11" s="145">
        <v>0</v>
      </c>
      <c r="L11" s="145">
        <v>0</v>
      </c>
      <c r="M11" s="147"/>
    </row>
    <row r="12" spans="1:13" ht="69.75">
      <c r="A12" s="578"/>
      <c r="B12" s="224" t="s">
        <v>24</v>
      </c>
      <c r="C12" s="263" t="s">
        <v>301</v>
      </c>
      <c r="D12" s="242" t="s">
        <v>250</v>
      </c>
      <c r="E12" s="242" t="s">
        <v>251</v>
      </c>
      <c r="F12" s="243" t="s">
        <v>197</v>
      </c>
      <c r="G12" s="249" t="s">
        <v>57</v>
      </c>
      <c r="H12" s="249">
        <v>44228</v>
      </c>
      <c r="I12" s="249">
        <v>44561</v>
      </c>
      <c r="J12" s="148">
        <v>0</v>
      </c>
      <c r="K12" s="149">
        <v>0</v>
      </c>
      <c r="L12" s="149">
        <v>0</v>
      </c>
      <c r="M12" s="150"/>
    </row>
    <row r="13" spans="1:13" ht="91.5" customHeight="1">
      <c r="A13" s="238" t="s">
        <v>225</v>
      </c>
      <c r="B13" s="224" t="s">
        <v>25</v>
      </c>
      <c r="C13" s="264" t="s">
        <v>238</v>
      </c>
      <c r="D13" s="253" t="s">
        <v>226</v>
      </c>
      <c r="E13" s="253" t="s">
        <v>237</v>
      </c>
      <c r="F13" s="254" t="s">
        <v>236</v>
      </c>
      <c r="G13" s="249" t="s">
        <v>57</v>
      </c>
      <c r="H13" s="250">
        <v>44228</v>
      </c>
      <c r="I13" s="250">
        <v>44561</v>
      </c>
      <c r="J13" s="231">
        <v>0</v>
      </c>
      <c r="K13" s="232">
        <v>0</v>
      </c>
      <c r="L13" s="232">
        <v>0</v>
      </c>
      <c r="M13" s="233"/>
    </row>
    <row r="14" spans="1:13" ht="91.5" customHeight="1">
      <c r="A14" s="574" t="s">
        <v>227</v>
      </c>
      <c r="B14" s="224" t="s">
        <v>186</v>
      </c>
      <c r="C14" s="262" t="s">
        <v>228</v>
      </c>
      <c r="D14" s="251" t="s">
        <v>229</v>
      </c>
      <c r="E14" s="251" t="s">
        <v>239</v>
      </c>
      <c r="F14" s="252" t="s">
        <v>240</v>
      </c>
      <c r="G14" s="249" t="s">
        <v>57</v>
      </c>
      <c r="H14" s="250">
        <v>44377</v>
      </c>
      <c r="I14" s="250">
        <v>44561</v>
      </c>
      <c r="J14" s="231">
        <v>0</v>
      </c>
      <c r="K14" s="232">
        <v>0</v>
      </c>
      <c r="L14" s="232">
        <v>0</v>
      </c>
      <c r="M14" s="234"/>
    </row>
    <row r="15" spans="1:13" ht="69.75">
      <c r="A15" s="575"/>
      <c r="B15" s="224" t="s">
        <v>189</v>
      </c>
      <c r="C15" s="263" t="s">
        <v>230</v>
      </c>
      <c r="D15" s="246" t="s">
        <v>231</v>
      </c>
      <c r="E15" s="246" t="s">
        <v>243</v>
      </c>
      <c r="F15" s="247" t="s">
        <v>242</v>
      </c>
      <c r="G15" s="249" t="s">
        <v>175</v>
      </c>
      <c r="H15" s="249">
        <v>44228</v>
      </c>
      <c r="I15" s="249">
        <v>44561</v>
      </c>
      <c r="J15" s="141">
        <v>0</v>
      </c>
      <c r="K15" s="142">
        <v>0</v>
      </c>
      <c r="L15" s="142">
        <v>0</v>
      </c>
      <c r="M15" s="230"/>
    </row>
    <row r="16" spans="10:13" ht="24.75" customHeight="1">
      <c r="J16" s="576">
        <f>AVERAGE(J6:J15,K6:K15,L6:L15)</f>
        <v>0</v>
      </c>
      <c r="K16" s="577"/>
      <c r="L16" s="577"/>
      <c r="M16" s="577"/>
    </row>
    <row r="65" spans="3:6" ht="84.75">
      <c r="C65" s="236" t="s">
        <v>5</v>
      </c>
      <c r="D65" s="237" t="s">
        <v>6</v>
      </c>
      <c r="E65" s="237"/>
      <c r="F65" s="237" t="s">
        <v>7</v>
      </c>
    </row>
    <row r="66" spans="3:6" ht="67.5">
      <c r="C66" s="236" t="s">
        <v>9</v>
      </c>
      <c r="D66" s="237" t="s">
        <v>10</v>
      </c>
      <c r="E66" s="237"/>
      <c r="F66" s="237" t="s">
        <v>11</v>
      </c>
    </row>
    <row r="67" spans="3:6" ht="67.5">
      <c r="C67" s="236" t="s">
        <v>0</v>
      </c>
      <c r="D67" s="237" t="s">
        <v>1</v>
      </c>
      <c r="E67" s="237"/>
      <c r="F67" s="237" t="s">
        <v>2</v>
      </c>
    </row>
    <row r="68" spans="3:6" ht="51">
      <c r="C68" s="236" t="s">
        <v>15</v>
      </c>
      <c r="D68" s="237" t="s">
        <v>16</v>
      </c>
      <c r="E68" s="237"/>
      <c r="F68" s="237" t="s">
        <v>17</v>
      </c>
    </row>
  </sheetData>
  <sheetProtection/>
  <mergeCells count="17">
    <mergeCell ref="A1:M1"/>
    <mergeCell ref="A2:I2"/>
    <mergeCell ref="J2:M2"/>
    <mergeCell ref="A3:A4"/>
    <mergeCell ref="B3:C4"/>
    <mergeCell ref="D3:D4"/>
    <mergeCell ref="M3:M4"/>
    <mergeCell ref="A14:A15"/>
    <mergeCell ref="J16:M16"/>
    <mergeCell ref="A5:A9"/>
    <mergeCell ref="E3:E4"/>
    <mergeCell ref="A11:A12"/>
    <mergeCell ref="F3:F4"/>
    <mergeCell ref="G3:I3"/>
    <mergeCell ref="J3:J4"/>
    <mergeCell ref="K3:K4"/>
    <mergeCell ref="L3:L4"/>
  </mergeCells>
  <printOptions/>
  <pageMargins left="0.7" right="0.7" top="0.75" bottom="0.75" header="0.3" footer="0.3"/>
  <pageSetup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32" zoomScaleNormal="132" zoomScalePageLayoutView="0" workbookViewId="0" topLeftCell="A1">
      <pane ySplit="3" topLeftCell="A5" activePane="bottomLeft" state="frozen"/>
      <selection pane="topLeft" activeCell="A1" sqref="A1"/>
      <selection pane="bottomLeft" activeCell="I3" sqref="I1:L16384"/>
    </sheetView>
  </sheetViews>
  <sheetFormatPr defaultColWidth="11.421875" defaultRowHeight="15"/>
  <cols>
    <col min="1" max="1" width="6.140625" style="282" customWidth="1"/>
    <col min="2" max="2" width="29.7109375" style="291" customWidth="1"/>
    <col min="3" max="3" width="32.7109375" style="282" customWidth="1"/>
    <col min="4" max="4" width="26.421875" style="282" customWidth="1"/>
    <col min="5" max="5" width="27.7109375" style="282" customWidth="1"/>
    <col min="6" max="6" width="11.00390625" style="282" customWidth="1"/>
    <col min="7" max="7" width="11.421875" style="282" customWidth="1"/>
    <col min="8" max="8" width="27.7109375" style="282" hidden="1" customWidth="1"/>
    <col min="9" max="12" width="0" style="282" hidden="1" customWidth="1"/>
    <col min="13" max="16384" width="10.8515625" style="282" customWidth="1"/>
  </cols>
  <sheetData>
    <row r="1" spans="1:12" ht="48.75" customHeight="1">
      <c r="A1" s="448" t="s">
        <v>129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27" customHeight="1">
      <c r="A2" s="590" t="s">
        <v>273</v>
      </c>
      <c r="B2" s="590"/>
      <c r="C2" s="590"/>
      <c r="D2" s="590"/>
      <c r="E2" s="590"/>
      <c r="F2" s="590"/>
      <c r="G2" s="590"/>
      <c r="H2" s="590"/>
      <c r="I2" s="450" t="s">
        <v>27</v>
      </c>
      <c r="J2" s="450"/>
      <c r="K2" s="450"/>
      <c r="L2" s="450"/>
    </row>
    <row r="3" spans="1:12" s="276" customFormat="1" ht="31.5" customHeight="1">
      <c r="A3" s="591" t="s">
        <v>256</v>
      </c>
      <c r="B3" s="591"/>
      <c r="C3" s="292" t="s">
        <v>257</v>
      </c>
      <c r="D3" s="292" t="s">
        <v>280</v>
      </c>
      <c r="E3" s="292" t="s">
        <v>258</v>
      </c>
      <c r="F3" s="292" t="s">
        <v>259</v>
      </c>
      <c r="G3" s="292" t="s">
        <v>260</v>
      </c>
      <c r="H3" s="292" t="s">
        <v>261</v>
      </c>
      <c r="I3" s="293" t="s">
        <v>38</v>
      </c>
      <c r="J3" s="293" t="s">
        <v>39</v>
      </c>
      <c r="K3" s="293" t="s">
        <v>40</v>
      </c>
      <c r="L3" s="294" t="s">
        <v>41</v>
      </c>
    </row>
    <row r="4" spans="1:12" ht="79.5">
      <c r="A4" s="295">
        <v>1</v>
      </c>
      <c r="B4" s="277" t="s">
        <v>291</v>
      </c>
      <c r="C4" s="278" t="s">
        <v>266</v>
      </c>
      <c r="D4" s="279" t="s">
        <v>281</v>
      </c>
      <c r="E4" s="279" t="s">
        <v>262</v>
      </c>
      <c r="F4" s="280">
        <v>44228</v>
      </c>
      <c r="G4" s="280">
        <v>44285</v>
      </c>
      <c r="H4" s="281" t="s">
        <v>269</v>
      </c>
      <c r="I4" s="296">
        <v>0</v>
      </c>
      <c r="J4" s="296">
        <v>0</v>
      </c>
      <c r="K4" s="296">
        <v>0</v>
      </c>
      <c r="L4" s="297"/>
    </row>
    <row r="5" spans="1:12" ht="96">
      <c r="A5" s="295">
        <v>2</v>
      </c>
      <c r="B5" s="277" t="s">
        <v>302</v>
      </c>
      <c r="C5" s="301" t="s">
        <v>276</v>
      </c>
      <c r="D5" s="279" t="s">
        <v>281</v>
      </c>
      <c r="E5" s="302" t="s">
        <v>283</v>
      </c>
      <c r="F5" s="280">
        <v>44255</v>
      </c>
      <c r="G5" s="303">
        <v>44285</v>
      </c>
      <c r="H5" s="304"/>
      <c r="I5" s="296">
        <v>0</v>
      </c>
      <c r="J5" s="296">
        <v>0</v>
      </c>
      <c r="K5" s="296">
        <v>0</v>
      </c>
      <c r="L5" s="297"/>
    </row>
    <row r="6" spans="1:12" ht="79.5">
      <c r="A6" s="295">
        <v>3</v>
      </c>
      <c r="B6" s="277" t="s">
        <v>277</v>
      </c>
      <c r="C6" s="283" t="s">
        <v>278</v>
      </c>
      <c r="D6" s="284" t="s">
        <v>279</v>
      </c>
      <c r="E6" s="284" t="s">
        <v>282</v>
      </c>
      <c r="F6" s="285">
        <v>44287</v>
      </c>
      <c r="G6" s="285">
        <v>44560</v>
      </c>
      <c r="H6" s="286" t="s">
        <v>267</v>
      </c>
      <c r="I6" s="296">
        <v>0</v>
      </c>
      <c r="J6" s="296">
        <v>0</v>
      </c>
      <c r="K6" s="296">
        <v>0</v>
      </c>
      <c r="L6" s="298"/>
    </row>
    <row r="7" spans="1:12" ht="63.75">
      <c r="A7" s="295">
        <v>4</v>
      </c>
      <c r="B7" s="277" t="s">
        <v>263</v>
      </c>
      <c r="C7" s="283" t="s">
        <v>264</v>
      </c>
      <c r="D7" s="284" t="s">
        <v>279</v>
      </c>
      <c r="E7" s="284" t="s">
        <v>284</v>
      </c>
      <c r="F7" s="285">
        <v>44287</v>
      </c>
      <c r="G7" s="285">
        <v>44346</v>
      </c>
      <c r="H7" s="286" t="s">
        <v>270</v>
      </c>
      <c r="I7" s="296">
        <v>0</v>
      </c>
      <c r="J7" s="296">
        <v>0</v>
      </c>
      <c r="K7" s="296">
        <v>0</v>
      </c>
      <c r="L7" s="299"/>
    </row>
    <row r="8" spans="1:12" ht="102" customHeight="1">
      <c r="A8" s="295">
        <v>5</v>
      </c>
      <c r="B8" s="277" t="s">
        <v>285</v>
      </c>
      <c r="C8" s="283" t="s">
        <v>286</v>
      </c>
      <c r="D8" s="284" t="s">
        <v>279</v>
      </c>
      <c r="E8" s="284" t="s">
        <v>287</v>
      </c>
      <c r="F8" s="285">
        <v>44348</v>
      </c>
      <c r="G8" s="285">
        <v>44407</v>
      </c>
      <c r="H8" s="286" t="s">
        <v>271</v>
      </c>
      <c r="I8" s="296">
        <v>0</v>
      </c>
      <c r="J8" s="296">
        <v>0</v>
      </c>
      <c r="K8" s="296">
        <v>0</v>
      </c>
      <c r="L8" s="300"/>
    </row>
    <row r="9" spans="1:12" ht="63.75">
      <c r="A9" s="295">
        <v>6</v>
      </c>
      <c r="B9" s="277" t="s">
        <v>288</v>
      </c>
      <c r="C9" s="283" t="s">
        <v>275</v>
      </c>
      <c r="D9" s="284" t="s">
        <v>279</v>
      </c>
      <c r="E9" s="284" t="s">
        <v>289</v>
      </c>
      <c r="F9" s="285">
        <v>44397</v>
      </c>
      <c r="G9" s="285">
        <v>44459</v>
      </c>
      <c r="H9" s="286" t="s">
        <v>272</v>
      </c>
      <c r="I9" s="296">
        <v>0</v>
      </c>
      <c r="J9" s="296">
        <v>0</v>
      </c>
      <c r="K9" s="296">
        <v>0</v>
      </c>
      <c r="L9" s="300"/>
    </row>
    <row r="10" spans="1:12" ht="144">
      <c r="A10" s="295">
        <v>7</v>
      </c>
      <c r="B10" s="277" t="s">
        <v>265</v>
      </c>
      <c r="C10" s="287" t="s">
        <v>274</v>
      </c>
      <c r="D10" s="284" t="s">
        <v>279</v>
      </c>
      <c r="E10" s="288" t="s">
        <v>290</v>
      </c>
      <c r="F10" s="289">
        <v>44470</v>
      </c>
      <c r="G10" s="289">
        <v>44560</v>
      </c>
      <c r="H10" s="290" t="s">
        <v>268</v>
      </c>
      <c r="I10" s="296">
        <v>0</v>
      </c>
      <c r="J10" s="296">
        <v>0</v>
      </c>
      <c r="K10" s="296">
        <v>0</v>
      </c>
      <c r="L10" s="300"/>
    </row>
    <row r="11" spans="9:12" ht="15.75">
      <c r="I11" s="592">
        <f>AVERAGE(I4:I10,J4:J10,K4:K10)</f>
        <v>0</v>
      </c>
      <c r="J11" s="593"/>
      <c r="K11" s="593"/>
      <c r="L11" s="594"/>
    </row>
  </sheetData>
  <sheetProtection/>
  <mergeCells count="5">
    <mergeCell ref="A1:L1"/>
    <mergeCell ref="A2:H2"/>
    <mergeCell ref="I2:L2"/>
    <mergeCell ref="A3:B3"/>
    <mergeCell ref="I11:L11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zoomScalePageLayoutView="0" workbookViewId="0" topLeftCell="A1">
      <pane xSplit="4" ySplit="3" topLeftCell="E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8" sqref="E8"/>
    </sheetView>
  </sheetViews>
  <sheetFormatPr defaultColWidth="11.421875" defaultRowHeight="15"/>
  <cols>
    <col min="1" max="1" width="20.421875" style="320" customWidth="1"/>
    <col min="2" max="2" width="22.140625" style="316" customWidth="1"/>
    <col min="3" max="3" width="7.140625" style="69" customWidth="1"/>
    <col min="4" max="4" width="30.00390625" style="313" customWidth="1"/>
    <col min="5" max="5" width="29.421875" style="315" customWidth="1"/>
    <col min="6" max="6" width="16.7109375" style="315" customWidth="1"/>
    <col min="7" max="7" width="12.7109375" style="69" customWidth="1"/>
    <col min="8" max="8" width="10.28125" style="0" customWidth="1"/>
    <col min="9" max="9" width="10.7109375" style="0" customWidth="1"/>
    <col min="10" max="12" width="15.421875" style="69" customWidth="1"/>
    <col min="13" max="13" width="14.421875" style="0" customWidth="1"/>
  </cols>
  <sheetData>
    <row r="1" spans="1:13" s="70" customFormat="1" ht="57" customHeight="1" thickBot="1">
      <c r="A1" s="428"/>
      <c r="B1" s="641" t="s">
        <v>327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2"/>
    </row>
    <row r="2" spans="1:13" s="429" customFormat="1" ht="25.5" customHeight="1">
      <c r="A2" s="630" t="s">
        <v>312</v>
      </c>
      <c r="B2" s="639" t="s">
        <v>28</v>
      </c>
      <c r="C2" s="648" t="s">
        <v>130</v>
      </c>
      <c r="D2" s="639"/>
      <c r="E2" s="653" t="s">
        <v>32</v>
      </c>
      <c r="F2" s="653" t="s">
        <v>35</v>
      </c>
      <c r="G2" s="645" t="s">
        <v>36</v>
      </c>
      <c r="H2" s="646"/>
      <c r="I2" s="647"/>
      <c r="J2" s="643" t="s">
        <v>27</v>
      </c>
      <c r="K2" s="643"/>
      <c r="L2" s="643"/>
      <c r="M2" s="644"/>
    </row>
    <row r="3" spans="1:13" s="430" customFormat="1" ht="33" customHeight="1" thickBot="1">
      <c r="A3" s="631"/>
      <c r="B3" s="640"/>
      <c r="C3" s="649"/>
      <c r="D3" s="640"/>
      <c r="E3" s="654"/>
      <c r="F3" s="654"/>
      <c r="G3" s="308" t="s">
        <v>117</v>
      </c>
      <c r="H3" s="310" t="s">
        <v>118</v>
      </c>
      <c r="I3" s="310" t="s">
        <v>131</v>
      </c>
      <c r="J3" s="308" t="s">
        <v>38</v>
      </c>
      <c r="K3" s="308" t="s">
        <v>39</v>
      </c>
      <c r="L3" s="308" t="s">
        <v>40</v>
      </c>
      <c r="M3" s="309" t="s">
        <v>41</v>
      </c>
    </row>
    <row r="4" spans="1:13" s="373" customFormat="1" ht="81" customHeight="1">
      <c r="A4" s="615" t="s">
        <v>116</v>
      </c>
      <c r="B4" s="637" t="s">
        <v>322</v>
      </c>
      <c r="C4" s="369" t="s">
        <v>4</v>
      </c>
      <c r="D4" s="412" t="s">
        <v>132</v>
      </c>
      <c r="E4" s="370" t="s">
        <v>120</v>
      </c>
      <c r="F4" s="370" t="s">
        <v>12</v>
      </c>
      <c r="G4" s="321" t="s">
        <v>57</v>
      </c>
      <c r="H4" s="322">
        <v>44225</v>
      </c>
      <c r="I4" s="322">
        <v>44285</v>
      </c>
      <c r="J4" s="371">
        <v>0</v>
      </c>
      <c r="K4" s="371">
        <v>0</v>
      </c>
      <c r="L4" s="372">
        <v>0</v>
      </c>
      <c r="M4" s="650">
        <f>AVERAGE(J4:J10,K4:K10,L4:L10)</f>
        <v>0</v>
      </c>
    </row>
    <row r="5" spans="1:13" s="373" customFormat="1" ht="160.5" customHeight="1">
      <c r="A5" s="616"/>
      <c r="B5" s="638"/>
      <c r="C5" s="374" t="s">
        <v>8</v>
      </c>
      <c r="D5" s="413" t="s">
        <v>133</v>
      </c>
      <c r="E5" s="375" t="s">
        <v>134</v>
      </c>
      <c r="F5" s="375" t="s">
        <v>140</v>
      </c>
      <c r="G5" s="323" t="s">
        <v>57</v>
      </c>
      <c r="H5" s="324">
        <v>44287</v>
      </c>
      <c r="I5" s="324">
        <v>44346</v>
      </c>
      <c r="J5" s="62">
        <v>0</v>
      </c>
      <c r="K5" s="62">
        <v>0</v>
      </c>
      <c r="L5" s="376">
        <v>0</v>
      </c>
      <c r="M5" s="651"/>
    </row>
    <row r="6" spans="1:13" s="373" customFormat="1" ht="108.75" customHeight="1">
      <c r="A6" s="616"/>
      <c r="B6" s="431" t="s">
        <v>323</v>
      </c>
      <c r="C6" s="374" t="s">
        <v>20</v>
      </c>
      <c r="D6" s="413" t="s">
        <v>135</v>
      </c>
      <c r="E6" s="375" t="s">
        <v>121</v>
      </c>
      <c r="F6" s="375" t="s">
        <v>12</v>
      </c>
      <c r="G6" s="323" t="s">
        <v>57</v>
      </c>
      <c r="H6" s="325">
        <v>44348</v>
      </c>
      <c r="I6" s="325">
        <v>44377</v>
      </c>
      <c r="J6" s="62">
        <v>0</v>
      </c>
      <c r="K6" s="62">
        <v>0</v>
      </c>
      <c r="L6" s="376">
        <v>0</v>
      </c>
      <c r="M6" s="651"/>
    </row>
    <row r="7" spans="1:13" s="373" customFormat="1" ht="87.75" customHeight="1">
      <c r="A7" s="616"/>
      <c r="B7" s="638" t="s">
        <v>324</v>
      </c>
      <c r="C7" s="374" t="s">
        <v>23</v>
      </c>
      <c r="D7" s="413" t="s">
        <v>136</v>
      </c>
      <c r="E7" s="375" t="s">
        <v>137</v>
      </c>
      <c r="F7" s="375" t="s">
        <v>12</v>
      </c>
      <c r="G7" s="323" t="s">
        <v>3</v>
      </c>
      <c r="H7" s="324">
        <v>44378</v>
      </c>
      <c r="I7" s="324">
        <v>44408</v>
      </c>
      <c r="J7" s="62">
        <v>0</v>
      </c>
      <c r="K7" s="62">
        <v>0</v>
      </c>
      <c r="L7" s="376">
        <v>0</v>
      </c>
      <c r="M7" s="651"/>
    </row>
    <row r="8" spans="1:13" s="373" customFormat="1" ht="90.75" customHeight="1">
      <c r="A8" s="616"/>
      <c r="B8" s="638"/>
      <c r="C8" s="374" t="s">
        <v>24</v>
      </c>
      <c r="D8" s="413" t="s">
        <v>138</v>
      </c>
      <c r="E8" s="375" t="s">
        <v>139</v>
      </c>
      <c r="F8" s="375" t="s">
        <v>140</v>
      </c>
      <c r="G8" s="323" t="s">
        <v>57</v>
      </c>
      <c r="H8" s="324">
        <v>44378</v>
      </c>
      <c r="I8" s="324">
        <v>44408</v>
      </c>
      <c r="J8" s="62">
        <v>0</v>
      </c>
      <c r="K8" s="62">
        <v>0</v>
      </c>
      <c r="L8" s="376">
        <v>0</v>
      </c>
      <c r="M8" s="651"/>
    </row>
    <row r="9" spans="1:13" s="373" customFormat="1" ht="96.75" customHeight="1">
      <c r="A9" s="616"/>
      <c r="B9" s="431" t="s">
        <v>325</v>
      </c>
      <c r="C9" s="374" t="s">
        <v>25</v>
      </c>
      <c r="D9" s="413" t="s">
        <v>128</v>
      </c>
      <c r="E9" s="377" t="s">
        <v>122</v>
      </c>
      <c r="F9" s="375" t="s">
        <v>123</v>
      </c>
      <c r="G9" s="323" t="s">
        <v>124</v>
      </c>
      <c r="H9" s="324">
        <v>44225</v>
      </c>
      <c r="I9" s="324">
        <v>44561</v>
      </c>
      <c r="J9" s="62">
        <v>0</v>
      </c>
      <c r="K9" s="62">
        <v>0</v>
      </c>
      <c r="L9" s="376">
        <v>0</v>
      </c>
      <c r="M9" s="651"/>
    </row>
    <row r="10" spans="1:13" s="373" customFormat="1" ht="70.5" customHeight="1" thickBot="1">
      <c r="A10" s="617"/>
      <c r="B10" s="432" t="s">
        <v>326</v>
      </c>
      <c r="C10" s="378" t="s">
        <v>125</v>
      </c>
      <c r="D10" s="414" t="s">
        <v>127</v>
      </c>
      <c r="E10" s="379" t="s">
        <v>126</v>
      </c>
      <c r="F10" s="379" t="s">
        <v>19</v>
      </c>
      <c r="G10" s="326" t="s">
        <v>124</v>
      </c>
      <c r="H10" s="327">
        <v>44225</v>
      </c>
      <c r="I10" s="327">
        <v>44196</v>
      </c>
      <c r="J10" s="380">
        <v>0</v>
      </c>
      <c r="K10" s="380">
        <v>0</v>
      </c>
      <c r="L10" s="381">
        <v>0</v>
      </c>
      <c r="M10" s="652"/>
    </row>
    <row r="11" spans="1:15" s="364" customFormat="1" ht="75">
      <c r="A11" s="618" t="s">
        <v>141</v>
      </c>
      <c r="B11" s="623" t="s">
        <v>307</v>
      </c>
      <c r="C11" s="623"/>
      <c r="D11" s="415" t="s">
        <v>143</v>
      </c>
      <c r="E11" s="382" t="s">
        <v>144</v>
      </c>
      <c r="F11" s="382" t="s">
        <v>159</v>
      </c>
      <c r="G11" s="328" t="s">
        <v>57</v>
      </c>
      <c r="H11" s="329">
        <v>44228</v>
      </c>
      <c r="I11" s="329">
        <v>44285</v>
      </c>
      <c r="J11" s="371">
        <v>0</v>
      </c>
      <c r="K11" s="371">
        <v>0</v>
      </c>
      <c r="L11" s="372">
        <v>0</v>
      </c>
      <c r="M11" s="650">
        <f>AVERAGE(J11:J15,K11:K15,L11:L15)</f>
        <v>0</v>
      </c>
      <c r="N11" s="383"/>
      <c r="O11" s="384"/>
    </row>
    <row r="12" spans="1:15" s="364" customFormat="1" ht="75">
      <c r="A12" s="619"/>
      <c r="B12" s="622" t="s">
        <v>308</v>
      </c>
      <c r="C12" s="622"/>
      <c r="D12" s="416" t="s">
        <v>162</v>
      </c>
      <c r="E12" s="385" t="s">
        <v>147</v>
      </c>
      <c r="F12" s="385" t="s">
        <v>159</v>
      </c>
      <c r="G12" s="330" t="s">
        <v>3</v>
      </c>
      <c r="H12" s="331">
        <v>44287</v>
      </c>
      <c r="I12" s="331">
        <v>44469</v>
      </c>
      <c r="J12" s="62">
        <v>0</v>
      </c>
      <c r="K12" s="62">
        <v>0</v>
      </c>
      <c r="L12" s="376">
        <v>0</v>
      </c>
      <c r="M12" s="651"/>
      <c r="N12" s="383"/>
      <c r="O12" s="384"/>
    </row>
    <row r="13" spans="1:15" s="364" customFormat="1" ht="90">
      <c r="A13" s="619"/>
      <c r="B13" s="622" t="s">
        <v>309</v>
      </c>
      <c r="C13" s="622"/>
      <c r="D13" s="417" t="s">
        <v>163</v>
      </c>
      <c r="E13" s="386" t="s">
        <v>161</v>
      </c>
      <c r="F13" s="387" t="s">
        <v>160</v>
      </c>
      <c r="G13" s="331" t="s">
        <v>57</v>
      </c>
      <c r="H13" s="331">
        <v>44301</v>
      </c>
      <c r="I13" s="331">
        <v>44346</v>
      </c>
      <c r="J13" s="62">
        <v>0</v>
      </c>
      <c r="K13" s="62">
        <v>0</v>
      </c>
      <c r="L13" s="376">
        <v>0</v>
      </c>
      <c r="M13" s="651"/>
      <c r="N13" s="388"/>
      <c r="O13" s="389"/>
    </row>
    <row r="14" spans="1:15" s="364" customFormat="1" ht="60">
      <c r="A14" s="619"/>
      <c r="B14" s="622" t="s">
        <v>310</v>
      </c>
      <c r="C14" s="622"/>
      <c r="D14" s="417" t="s">
        <v>152</v>
      </c>
      <c r="E14" s="386" t="s">
        <v>153</v>
      </c>
      <c r="F14" s="387" t="s">
        <v>160</v>
      </c>
      <c r="G14" s="332" t="s">
        <v>57</v>
      </c>
      <c r="H14" s="331">
        <v>44348</v>
      </c>
      <c r="I14" s="331">
        <v>44407</v>
      </c>
      <c r="J14" s="62">
        <v>0</v>
      </c>
      <c r="K14" s="62">
        <v>0</v>
      </c>
      <c r="L14" s="376">
        <v>0</v>
      </c>
      <c r="M14" s="651"/>
      <c r="N14" s="388"/>
      <c r="O14" s="389"/>
    </row>
    <row r="15" spans="1:15" s="364" customFormat="1" ht="75.75" thickBot="1">
      <c r="A15" s="620"/>
      <c r="B15" s="633" t="s">
        <v>311</v>
      </c>
      <c r="C15" s="633"/>
      <c r="D15" s="418" t="s">
        <v>156</v>
      </c>
      <c r="E15" s="390" t="s">
        <v>164</v>
      </c>
      <c r="F15" s="391" t="s">
        <v>160</v>
      </c>
      <c r="G15" s="333" t="s">
        <v>57</v>
      </c>
      <c r="H15" s="334">
        <v>44409</v>
      </c>
      <c r="I15" s="334">
        <v>44561</v>
      </c>
      <c r="J15" s="380">
        <v>0</v>
      </c>
      <c r="K15" s="380">
        <v>0</v>
      </c>
      <c r="L15" s="381">
        <v>0</v>
      </c>
      <c r="M15" s="652"/>
      <c r="N15" s="388"/>
      <c r="O15" s="389"/>
    </row>
    <row r="16" spans="1:14" s="364" customFormat="1" ht="79.5" customHeight="1">
      <c r="A16" s="621" t="s">
        <v>305</v>
      </c>
      <c r="B16" s="632" t="s">
        <v>49</v>
      </c>
      <c r="C16" s="421" t="s">
        <v>4</v>
      </c>
      <c r="D16" s="419" t="s">
        <v>91</v>
      </c>
      <c r="E16" s="392" t="s">
        <v>97</v>
      </c>
      <c r="F16" s="392" t="s">
        <v>52</v>
      </c>
      <c r="G16" s="335" t="s">
        <v>53</v>
      </c>
      <c r="H16" s="335">
        <v>44225</v>
      </c>
      <c r="I16" s="336">
        <v>44561</v>
      </c>
      <c r="J16" s="393">
        <v>0</v>
      </c>
      <c r="K16" s="274">
        <v>0</v>
      </c>
      <c r="L16" s="274">
        <v>0</v>
      </c>
      <c r="M16" s="602">
        <f>AVERAGE(J16:J37,K16:K37,L16:L37)</f>
        <v>0</v>
      </c>
      <c r="N16" s="3"/>
    </row>
    <row r="17" spans="1:14" s="364" customFormat="1" ht="30">
      <c r="A17" s="619"/>
      <c r="B17" s="610"/>
      <c r="C17" s="622" t="s">
        <v>8</v>
      </c>
      <c r="D17" s="625" t="s">
        <v>98</v>
      </c>
      <c r="E17" s="626" t="s">
        <v>54</v>
      </c>
      <c r="F17" s="394" t="s">
        <v>56</v>
      </c>
      <c r="G17" s="606" t="s">
        <v>57</v>
      </c>
      <c r="H17" s="613">
        <v>44470</v>
      </c>
      <c r="I17" s="614">
        <v>44561</v>
      </c>
      <c r="J17" s="595">
        <v>0</v>
      </c>
      <c r="K17" s="468">
        <v>0</v>
      </c>
      <c r="L17" s="468">
        <v>0</v>
      </c>
      <c r="M17" s="602"/>
      <c r="N17" s="3"/>
    </row>
    <row r="18" spans="1:14" s="364" customFormat="1" ht="15">
      <c r="A18" s="619"/>
      <c r="B18" s="610"/>
      <c r="C18" s="622"/>
      <c r="D18" s="625"/>
      <c r="E18" s="626"/>
      <c r="F18" s="626" t="s">
        <v>52</v>
      </c>
      <c r="G18" s="607"/>
      <c r="H18" s="613"/>
      <c r="I18" s="614"/>
      <c r="J18" s="596"/>
      <c r="K18" s="469"/>
      <c r="L18" s="469"/>
      <c r="M18" s="602"/>
      <c r="N18" s="3"/>
    </row>
    <row r="19" spans="1:14" s="364" customFormat="1" ht="81.75" customHeight="1">
      <c r="A19" s="619"/>
      <c r="B19" s="610"/>
      <c r="C19" s="622"/>
      <c r="D19" s="625"/>
      <c r="E19" s="626"/>
      <c r="F19" s="626"/>
      <c r="G19" s="636"/>
      <c r="H19" s="613"/>
      <c r="I19" s="614"/>
      <c r="J19" s="597"/>
      <c r="K19" s="470"/>
      <c r="L19" s="470"/>
      <c r="M19" s="602"/>
      <c r="N19" s="3"/>
    </row>
    <row r="20" spans="1:14" s="364" customFormat="1" ht="45">
      <c r="A20" s="619"/>
      <c r="B20" s="610"/>
      <c r="C20" s="422" t="s">
        <v>13</v>
      </c>
      <c r="D20" s="400" t="s">
        <v>108</v>
      </c>
      <c r="E20" s="394" t="s">
        <v>109</v>
      </c>
      <c r="F20" s="394" t="s">
        <v>52</v>
      </c>
      <c r="G20" s="332" t="s">
        <v>53</v>
      </c>
      <c r="H20" s="331">
        <v>44197</v>
      </c>
      <c r="I20" s="337">
        <v>44227</v>
      </c>
      <c r="J20" s="395">
        <v>0</v>
      </c>
      <c r="K20" s="62">
        <v>0</v>
      </c>
      <c r="L20" s="62">
        <v>0</v>
      </c>
      <c r="M20" s="602"/>
      <c r="N20" s="3"/>
    </row>
    <row r="21" spans="1:14" s="364" customFormat="1" ht="90">
      <c r="A21" s="619"/>
      <c r="B21" s="610"/>
      <c r="C21" s="422" t="s">
        <v>14</v>
      </c>
      <c r="D21" s="400" t="s">
        <v>92</v>
      </c>
      <c r="E21" s="394" t="s">
        <v>93</v>
      </c>
      <c r="F21" s="394" t="s">
        <v>52</v>
      </c>
      <c r="G21" s="331" t="s">
        <v>57</v>
      </c>
      <c r="H21" s="338">
        <v>44197</v>
      </c>
      <c r="I21" s="337">
        <v>44227</v>
      </c>
      <c r="J21" s="395">
        <v>0</v>
      </c>
      <c r="K21" s="62">
        <v>0</v>
      </c>
      <c r="L21" s="62">
        <v>0</v>
      </c>
      <c r="M21" s="602"/>
      <c r="N21" s="3"/>
    </row>
    <row r="22" spans="1:14" s="364" customFormat="1" ht="60">
      <c r="A22" s="619"/>
      <c r="B22" s="610" t="s">
        <v>61</v>
      </c>
      <c r="C22" s="422" t="s">
        <v>20</v>
      </c>
      <c r="D22" s="400" t="s">
        <v>62</v>
      </c>
      <c r="E22" s="394" t="s">
        <v>63</v>
      </c>
      <c r="F22" s="394" t="s">
        <v>100</v>
      </c>
      <c r="G22" s="331" t="s">
        <v>57</v>
      </c>
      <c r="H22" s="331">
        <v>44256</v>
      </c>
      <c r="I22" s="337">
        <v>44316</v>
      </c>
      <c r="J22" s="395">
        <v>0</v>
      </c>
      <c r="K22" s="62">
        <v>0</v>
      </c>
      <c r="L22" s="62">
        <v>0</v>
      </c>
      <c r="M22" s="602"/>
      <c r="N22" s="3"/>
    </row>
    <row r="23" spans="1:14" s="364" customFormat="1" ht="105">
      <c r="A23" s="619"/>
      <c r="B23" s="610"/>
      <c r="C23" s="423" t="s">
        <v>21</v>
      </c>
      <c r="D23" s="400" t="s">
        <v>316</v>
      </c>
      <c r="E23" s="394" t="s">
        <v>95</v>
      </c>
      <c r="F23" s="394" t="s">
        <v>102</v>
      </c>
      <c r="G23" s="331" t="s">
        <v>57</v>
      </c>
      <c r="H23" s="331">
        <v>44256</v>
      </c>
      <c r="I23" s="337">
        <v>44561</v>
      </c>
      <c r="J23" s="395">
        <v>0</v>
      </c>
      <c r="K23" s="62">
        <v>0</v>
      </c>
      <c r="L23" s="62">
        <v>0</v>
      </c>
      <c r="M23" s="602"/>
      <c r="N23" s="3"/>
    </row>
    <row r="24" spans="1:14" s="364" customFormat="1" ht="60">
      <c r="A24" s="619"/>
      <c r="B24" s="610"/>
      <c r="C24" s="622" t="s">
        <v>22</v>
      </c>
      <c r="D24" s="625" t="s">
        <v>317</v>
      </c>
      <c r="E24" s="626" t="s">
        <v>68</v>
      </c>
      <c r="F24" s="394" t="s">
        <v>103</v>
      </c>
      <c r="G24" s="606" t="s">
        <v>57</v>
      </c>
      <c r="H24" s="613">
        <v>44484</v>
      </c>
      <c r="I24" s="614">
        <v>44561</v>
      </c>
      <c r="J24" s="595">
        <v>0</v>
      </c>
      <c r="K24" s="468">
        <v>0</v>
      </c>
      <c r="L24" s="468">
        <v>0</v>
      </c>
      <c r="M24" s="602"/>
      <c r="N24" s="3"/>
    </row>
    <row r="25" spans="1:14" s="364" customFormat="1" ht="30">
      <c r="A25" s="619"/>
      <c r="B25" s="610"/>
      <c r="C25" s="622"/>
      <c r="D25" s="625"/>
      <c r="E25" s="626"/>
      <c r="F25" s="394" t="s">
        <v>72</v>
      </c>
      <c r="G25" s="607"/>
      <c r="H25" s="613"/>
      <c r="I25" s="614"/>
      <c r="J25" s="596"/>
      <c r="K25" s="469"/>
      <c r="L25" s="469"/>
      <c r="M25" s="602"/>
      <c r="N25" s="3"/>
    </row>
    <row r="26" spans="1:14" s="364" customFormat="1" ht="15">
      <c r="A26" s="619"/>
      <c r="B26" s="610"/>
      <c r="C26" s="622"/>
      <c r="D26" s="625"/>
      <c r="E26" s="626"/>
      <c r="F26" s="394" t="s">
        <v>254</v>
      </c>
      <c r="G26" s="636"/>
      <c r="H26" s="613"/>
      <c r="I26" s="614"/>
      <c r="J26" s="597"/>
      <c r="K26" s="470"/>
      <c r="L26" s="470"/>
      <c r="M26" s="602"/>
      <c r="N26" s="3"/>
    </row>
    <row r="27" spans="1:14" s="364" customFormat="1" ht="135">
      <c r="A27" s="619"/>
      <c r="B27" s="610"/>
      <c r="C27" s="422" t="s">
        <v>74</v>
      </c>
      <c r="D27" s="400" t="s">
        <v>318</v>
      </c>
      <c r="E27" s="394" t="s">
        <v>114</v>
      </c>
      <c r="F27" s="394" t="s">
        <v>78</v>
      </c>
      <c r="G27" s="331" t="s">
        <v>57</v>
      </c>
      <c r="H27" s="331">
        <v>44378</v>
      </c>
      <c r="I27" s="337">
        <v>44515</v>
      </c>
      <c r="J27" s="395">
        <v>0</v>
      </c>
      <c r="K27" s="62">
        <v>0</v>
      </c>
      <c r="L27" s="62">
        <v>0</v>
      </c>
      <c r="M27" s="602"/>
      <c r="N27" s="3"/>
    </row>
    <row r="28" spans="1:14" s="364" customFormat="1" ht="135">
      <c r="A28" s="619"/>
      <c r="B28" s="610"/>
      <c r="C28" s="422" t="s">
        <v>79</v>
      </c>
      <c r="D28" s="400" t="s">
        <v>319</v>
      </c>
      <c r="E28" s="394" t="s">
        <v>75</v>
      </c>
      <c r="F28" s="394" t="s">
        <v>78</v>
      </c>
      <c r="G28" s="331" t="s">
        <v>57</v>
      </c>
      <c r="H28" s="331">
        <v>44378</v>
      </c>
      <c r="I28" s="337">
        <v>44515</v>
      </c>
      <c r="J28" s="395">
        <v>0</v>
      </c>
      <c r="K28" s="62">
        <v>0</v>
      </c>
      <c r="L28" s="62">
        <v>0</v>
      </c>
      <c r="M28" s="602"/>
      <c r="N28" s="3"/>
    </row>
    <row r="29" spans="1:14" s="364" customFormat="1" ht="90">
      <c r="A29" s="619"/>
      <c r="B29" s="610" t="s">
        <v>80</v>
      </c>
      <c r="C29" s="422" t="s">
        <v>23</v>
      </c>
      <c r="D29" s="400" t="s">
        <v>104</v>
      </c>
      <c r="E29" s="394" t="s">
        <v>81</v>
      </c>
      <c r="F29" s="394" t="s">
        <v>106</v>
      </c>
      <c r="G29" s="331" t="s">
        <v>60</v>
      </c>
      <c r="H29" s="331">
        <v>44226</v>
      </c>
      <c r="I29" s="337">
        <v>44561</v>
      </c>
      <c r="J29" s="395">
        <v>0</v>
      </c>
      <c r="K29" s="62">
        <v>0</v>
      </c>
      <c r="L29" s="62">
        <v>0</v>
      </c>
      <c r="M29" s="602"/>
      <c r="N29" s="3"/>
    </row>
    <row r="30" spans="1:14" s="364" customFormat="1" ht="30">
      <c r="A30" s="619"/>
      <c r="B30" s="610"/>
      <c r="C30" s="622" t="s">
        <v>24</v>
      </c>
      <c r="D30" s="625" t="s">
        <v>84</v>
      </c>
      <c r="E30" s="394" t="s">
        <v>81</v>
      </c>
      <c r="F30" s="626" t="s">
        <v>107</v>
      </c>
      <c r="G30" s="606" t="s">
        <v>60</v>
      </c>
      <c r="H30" s="613">
        <v>44226</v>
      </c>
      <c r="I30" s="614">
        <v>44561</v>
      </c>
      <c r="J30" s="595">
        <v>0</v>
      </c>
      <c r="K30" s="468">
        <v>0</v>
      </c>
      <c r="L30" s="468">
        <v>0</v>
      </c>
      <c r="M30" s="602"/>
      <c r="N30" s="3"/>
    </row>
    <row r="31" spans="1:14" s="364" customFormat="1" ht="67.5" customHeight="1">
      <c r="A31" s="619"/>
      <c r="B31" s="610"/>
      <c r="C31" s="622"/>
      <c r="D31" s="625"/>
      <c r="E31" s="394" t="s">
        <v>105</v>
      </c>
      <c r="F31" s="626"/>
      <c r="G31" s="636"/>
      <c r="H31" s="613"/>
      <c r="I31" s="614"/>
      <c r="J31" s="597"/>
      <c r="K31" s="470"/>
      <c r="L31" s="470"/>
      <c r="M31" s="602"/>
      <c r="N31" s="3"/>
    </row>
    <row r="32" spans="1:14" s="364" customFormat="1" ht="30">
      <c r="A32" s="619"/>
      <c r="B32" s="610"/>
      <c r="C32" s="622">
        <v>3.3</v>
      </c>
      <c r="D32" s="625" t="s">
        <v>320</v>
      </c>
      <c r="E32" s="626" t="s">
        <v>85</v>
      </c>
      <c r="F32" s="394" t="s">
        <v>56</v>
      </c>
      <c r="G32" s="606" t="s">
        <v>57</v>
      </c>
      <c r="H32" s="613">
        <v>44484</v>
      </c>
      <c r="I32" s="614">
        <v>44561</v>
      </c>
      <c r="J32" s="595">
        <v>0</v>
      </c>
      <c r="K32" s="468">
        <v>0</v>
      </c>
      <c r="L32" s="468">
        <v>0</v>
      </c>
      <c r="M32" s="602"/>
      <c r="N32" s="3"/>
    </row>
    <row r="33" spans="1:14" s="364" customFormat="1" ht="30">
      <c r="A33" s="619"/>
      <c r="B33" s="610"/>
      <c r="C33" s="622"/>
      <c r="D33" s="625"/>
      <c r="E33" s="626"/>
      <c r="F33" s="394" t="s">
        <v>72</v>
      </c>
      <c r="G33" s="607"/>
      <c r="H33" s="613"/>
      <c r="I33" s="614"/>
      <c r="J33" s="596"/>
      <c r="K33" s="469"/>
      <c r="L33" s="469"/>
      <c r="M33" s="602"/>
      <c r="N33" s="3"/>
    </row>
    <row r="34" spans="1:14" s="364" customFormat="1" ht="30">
      <c r="A34" s="619"/>
      <c r="B34" s="610"/>
      <c r="C34" s="622"/>
      <c r="D34" s="625"/>
      <c r="E34" s="626"/>
      <c r="F34" s="394" t="s">
        <v>12</v>
      </c>
      <c r="G34" s="636"/>
      <c r="H34" s="613"/>
      <c r="I34" s="614"/>
      <c r="J34" s="597"/>
      <c r="K34" s="470"/>
      <c r="L34" s="470"/>
      <c r="M34" s="602"/>
      <c r="N34" s="3"/>
    </row>
    <row r="35" spans="1:14" s="364" customFormat="1" ht="30">
      <c r="A35" s="619"/>
      <c r="B35" s="610" t="s">
        <v>86</v>
      </c>
      <c r="C35" s="622" t="s">
        <v>25</v>
      </c>
      <c r="D35" s="625" t="s">
        <v>87</v>
      </c>
      <c r="E35" s="626" t="s">
        <v>88</v>
      </c>
      <c r="F35" s="394" t="s">
        <v>56</v>
      </c>
      <c r="G35" s="606" t="s">
        <v>304</v>
      </c>
      <c r="H35" s="613">
        <v>44197</v>
      </c>
      <c r="I35" s="614">
        <v>44561</v>
      </c>
      <c r="J35" s="595">
        <v>0</v>
      </c>
      <c r="K35" s="468">
        <v>0</v>
      </c>
      <c r="L35" s="468">
        <v>0</v>
      </c>
      <c r="M35" s="602"/>
      <c r="N35" s="3"/>
    </row>
    <row r="36" spans="1:14" s="364" customFormat="1" ht="30">
      <c r="A36" s="619"/>
      <c r="B36" s="610"/>
      <c r="C36" s="622"/>
      <c r="D36" s="625"/>
      <c r="E36" s="626"/>
      <c r="F36" s="394" t="s">
        <v>19</v>
      </c>
      <c r="G36" s="607"/>
      <c r="H36" s="613"/>
      <c r="I36" s="614"/>
      <c r="J36" s="596"/>
      <c r="K36" s="469"/>
      <c r="L36" s="469"/>
      <c r="M36" s="602"/>
      <c r="N36" s="3"/>
    </row>
    <row r="37" spans="1:14" s="364" customFormat="1" ht="30.75" thickBot="1">
      <c r="A37" s="620"/>
      <c r="B37" s="624"/>
      <c r="C37" s="633"/>
      <c r="D37" s="634"/>
      <c r="E37" s="635"/>
      <c r="F37" s="396" t="s">
        <v>12</v>
      </c>
      <c r="G37" s="608"/>
      <c r="H37" s="627"/>
      <c r="I37" s="628"/>
      <c r="J37" s="605"/>
      <c r="K37" s="604"/>
      <c r="L37" s="604"/>
      <c r="M37" s="603"/>
      <c r="N37" s="3"/>
    </row>
    <row r="38" spans="1:14" s="364" customFormat="1" ht="90">
      <c r="A38" s="618" t="s">
        <v>165</v>
      </c>
      <c r="B38" s="609" t="s">
        <v>244</v>
      </c>
      <c r="C38" s="424" t="s">
        <v>4</v>
      </c>
      <c r="D38" s="397" t="s">
        <v>193</v>
      </c>
      <c r="E38" s="398" t="s">
        <v>166</v>
      </c>
      <c r="F38" s="398" t="s">
        <v>292</v>
      </c>
      <c r="G38" s="339" t="s">
        <v>3</v>
      </c>
      <c r="H38" s="340">
        <v>44377</v>
      </c>
      <c r="I38" s="341">
        <v>44510</v>
      </c>
      <c r="J38" s="399">
        <v>0</v>
      </c>
      <c r="K38" s="371">
        <v>0</v>
      </c>
      <c r="L38" s="371">
        <v>0</v>
      </c>
      <c r="M38" s="601">
        <f>AVERAGE(J38:J52,K38:K52,L38:L52)</f>
        <v>0</v>
      </c>
      <c r="N38" s="3"/>
    </row>
    <row r="39" spans="1:14" s="364" customFormat="1" ht="75">
      <c r="A39" s="619"/>
      <c r="B39" s="610"/>
      <c r="C39" s="422" t="s">
        <v>8</v>
      </c>
      <c r="D39" s="400" t="s">
        <v>169</v>
      </c>
      <c r="E39" s="394" t="s">
        <v>170</v>
      </c>
      <c r="F39" s="394" t="s">
        <v>192</v>
      </c>
      <c r="G39" s="342" t="s">
        <v>3</v>
      </c>
      <c r="H39" s="343">
        <v>44228</v>
      </c>
      <c r="I39" s="344">
        <v>44484</v>
      </c>
      <c r="J39" s="395">
        <v>0</v>
      </c>
      <c r="K39" s="62">
        <v>0</v>
      </c>
      <c r="L39" s="62">
        <v>0</v>
      </c>
      <c r="M39" s="602"/>
      <c r="N39" s="3"/>
    </row>
    <row r="40" spans="1:14" s="364" customFormat="1" ht="45">
      <c r="A40" s="619"/>
      <c r="B40" s="610"/>
      <c r="C40" s="422" t="s">
        <v>13</v>
      </c>
      <c r="D40" s="400" t="s">
        <v>194</v>
      </c>
      <c r="E40" s="394" t="s">
        <v>172</v>
      </c>
      <c r="F40" s="394" t="s">
        <v>293</v>
      </c>
      <c r="G40" s="342" t="s">
        <v>175</v>
      </c>
      <c r="H40" s="343">
        <v>44197</v>
      </c>
      <c r="I40" s="344">
        <v>44561</v>
      </c>
      <c r="J40" s="395">
        <v>0</v>
      </c>
      <c r="K40" s="62">
        <v>0</v>
      </c>
      <c r="L40" s="62">
        <v>0</v>
      </c>
      <c r="M40" s="602"/>
      <c r="N40" s="3"/>
    </row>
    <row r="41" spans="1:14" s="364" customFormat="1" ht="60">
      <c r="A41" s="619"/>
      <c r="B41" s="610"/>
      <c r="C41" s="422" t="s">
        <v>14</v>
      </c>
      <c r="D41" s="400" t="s">
        <v>294</v>
      </c>
      <c r="E41" s="394" t="s">
        <v>176</v>
      </c>
      <c r="F41" s="394" t="s">
        <v>195</v>
      </c>
      <c r="G41" s="345" t="s">
        <v>175</v>
      </c>
      <c r="H41" s="343">
        <v>44228</v>
      </c>
      <c r="I41" s="344">
        <v>44560</v>
      </c>
      <c r="J41" s="395">
        <v>0</v>
      </c>
      <c r="K41" s="62">
        <v>0</v>
      </c>
      <c r="L41" s="62">
        <v>0</v>
      </c>
      <c r="M41" s="602"/>
      <c r="N41" s="3"/>
    </row>
    <row r="42" spans="1:14" s="364" customFormat="1" ht="45">
      <c r="A42" s="619"/>
      <c r="B42" s="610" t="s">
        <v>245</v>
      </c>
      <c r="C42" s="622" t="s">
        <v>20</v>
      </c>
      <c r="D42" s="625" t="s">
        <v>295</v>
      </c>
      <c r="E42" s="626" t="s">
        <v>178</v>
      </c>
      <c r="F42" s="394" t="s">
        <v>197</v>
      </c>
      <c r="G42" s="598" t="s">
        <v>57</v>
      </c>
      <c r="H42" s="611">
        <v>44285</v>
      </c>
      <c r="I42" s="612">
        <v>44407</v>
      </c>
      <c r="J42" s="595">
        <v>0</v>
      </c>
      <c r="K42" s="468">
        <v>0</v>
      </c>
      <c r="L42" s="468">
        <v>0</v>
      </c>
      <c r="M42" s="602"/>
      <c r="N42" s="3"/>
    </row>
    <row r="43" spans="1:14" s="364" customFormat="1" ht="30">
      <c r="A43" s="619"/>
      <c r="B43" s="610"/>
      <c r="C43" s="622"/>
      <c r="D43" s="625"/>
      <c r="E43" s="626"/>
      <c r="F43" s="394" t="s">
        <v>198</v>
      </c>
      <c r="G43" s="599"/>
      <c r="H43" s="611"/>
      <c r="I43" s="612"/>
      <c r="J43" s="596"/>
      <c r="K43" s="469"/>
      <c r="L43" s="469"/>
      <c r="M43" s="602"/>
      <c r="N43" s="3"/>
    </row>
    <row r="44" spans="1:14" s="364" customFormat="1" ht="30">
      <c r="A44" s="619"/>
      <c r="B44" s="610"/>
      <c r="C44" s="622"/>
      <c r="D44" s="625"/>
      <c r="E44" s="626"/>
      <c r="F44" s="394" t="s">
        <v>199</v>
      </c>
      <c r="G44" s="600"/>
      <c r="H44" s="611"/>
      <c r="I44" s="612"/>
      <c r="J44" s="597"/>
      <c r="K44" s="470"/>
      <c r="L44" s="470"/>
      <c r="M44" s="602"/>
      <c r="N44" s="3"/>
    </row>
    <row r="45" spans="1:14" s="364" customFormat="1" ht="45">
      <c r="A45" s="619"/>
      <c r="B45" s="610"/>
      <c r="C45" s="622" t="s">
        <v>21</v>
      </c>
      <c r="D45" s="625" t="s">
        <v>296</v>
      </c>
      <c r="E45" s="626" t="s">
        <v>181</v>
      </c>
      <c r="F45" s="394" t="s">
        <v>197</v>
      </c>
      <c r="G45" s="598" t="s">
        <v>57</v>
      </c>
      <c r="H45" s="611">
        <v>44228</v>
      </c>
      <c r="I45" s="612">
        <v>44407</v>
      </c>
      <c r="J45" s="595">
        <v>0</v>
      </c>
      <c r="K45" s="468">
        <v>0</v>
      </c>
      <c r="L45" s="468">
        <v>0</v>
      </c>
      <c r="M45" s="602"/>
      <c r="N45" s="3"/>
    </row>
    <row r="46" spans="1:14" s="364" customFormat="1" ht="15">
      <c r="A46" s="619"/>
      <c r="B46" s="610"/>
      <c r="C46" s="622"/>
      <c r="D46" s="625"/>
      <c r="E46" s="626"/>
      <c r="F46" s="394" t="s">
        <v>180</v>
      </c>
      <c r="G46" s="599"/>
      <c r="H46" s="611"/>
      <c r="I46" s="612"/>
      <c r="J46" s="596"/>
      <c r="K46" s="469"/>
      <c r="L46" s="469"/>
      <c r="M46" s="602"/>
      <c r="N46" s="3"/>
    </row>
    <row r="47" spans="1:14" s="364" customFormat="1" ht="30">
      <c r="A47" s="619"/>
      <c r="B47" s="610"/>
      <c r="C47" s="622"/>
      <c r="D47" s="625"/>
      <c r="E47" s="626"/>
      <c r="F47" s="394" t="s">
        <v>198</v>
      </c>
      <c r="G47" s="600"/>
      <c r="H47" s="611"/>
      <c r="I47" s="612"/>
      <c r="J47" s="597"/>
      <c r="K47" s="470"/>
      <c r="L47" s="470"/>
      <c r="M47" s="602"/>
      <c r="N47" s="3"/>
    </row>
    <row r="48" spans="1:14" s="364" customFormat="1" ht="45">
      <c r="A48" s="619"/>
      <c r="B48" s="610" t="s">
        <v>246</v>
      </c>
      <c r="C48" s="422" t="s">
        <v>23</v>
      </c>
      <c r="D48" s="400" t="s">
        <v>183</v>
      </c>
      <c r="E48" s="394" t="s">
        <v>184</v>
      </c>
      <c r="F48" s="394" t="s">
        <v>201</v>
      </c>
      <c r="G48" s="342" t="s">
        <v>3</v>
      </c>
      <c r="H48" s="343">
        <v>44228</v>
      </c>
      <c r="I48" s="344">
        <v>44561</v>
      </c>
      <c r="J48" s="395">
        <v>0</v>
      </c>
      <c r="K48" s="62">
        <v>0</v>
      </c>
      <c r="L48" s="62">
        <v>0</v>
      </c>
      <c r="M48" s="602"/>
      <c r="N48" s="3"/>
    </row>
    <row r="49" spans="1:14" s="364" customFormat="1" ht="90">
      <c r="A49" s="619"/>
      <c r="B49" s="610"/>
      <c r="C49" s="422" t="s">
        <v>24</v>
      </c>
      <c r="D49" s="400" t="s">
        <v>297</v>
      </c>
      <c r="E49" s="394" t="s">
        <v>202</v>
      </c>
      <c r="F49" s="394" t="s">
        <v>204</v>
      </c>
      <c r="G49" s="342" t="s">
        <v>3</v>
      </c>
      <c r="H49" s="343">
        <v>44228</v>
      </c>
      <c r="I49" s="344">
        <v>44561</v>
      </c>
      <c r="J49" s="401">
        <v>0</v>
      </c>
      <c r="K49" s="402">
        <v>0</v>
      </c>
      <c r="L49" s="402">
        <v>0</v>
      </c>
      <c r="M49" s="602"/>
      <c r="N49" s="3"/>
    </row>
    <row r="50" spans="1:14" s="364" customFormat="1" ht="75">
      <c r="A50" s="619"/>
      <c r="B50" s="367" t="s">
        <v>247</v>
      </c>
      <c r="C50" s="422" t="s">
        <v>25</v>
      </c>
      <c r="D50" s="400" t="s">
        <v>208</v>
      </c>
      <c r="E50" s="394" t="s">
        <v>298</v>
      </c>
      <c r="F50" s="394" t="s">
        <v>207</v>
      </c>
      <c r="G50" s="345" t="s">
        <v>57</v>
      </c>
      <c r="H50" s="343">
        <v>44228</v>
      </c>
      <c r="I50" s="344">
        <v>44561</v>
      </c>
      <c r="J50" s="401">
        <v>0</v>
      </c>
      <c r="K50" s="402">
        <v>0</v>
      </c>
      <c r="L50" s="402">
        <v>0</v>
      </c>
      <c r="M50" s="602"/>
      <c r="N50" s="3"/>
    </row>
    <row r="51" spans="1:14" s="364" customFormat="1" ht="150">
      <c r="A51" s="619"/>
      <c r="B51" s="610" t="s">
        <v>248</v>
      </c>
      <c r="C51" s="422" t="s">
        <v>186</v>
      </c>
      <c r="D51" s="400" t="s">
        <v>209</v>
      </c>
      <c r="E51" s="394" t="s">
        <v>187</v>
      </c>
      <c r="F51" s="394" t="s">
        <v>204</v>
      </c>
      <c r="G51" s="345" t="s">
        <v>57</v>
      </c>
      <c r="H51" s="343">
        <v>44287</v>
      </c>
      <c r="I51" s="344">
        <v>44438</v>
      </c>
      <c r="J51" s="401">
        <v>0</v>
      </c>
      <c r="K51" s="402">
        <v>0</v>
      </c>
      <c r="L51" s="402">
        <v>0</v>
      </c>
      <c r="M51" s="602"/>
      <c r="N51" s="3"/>
    </row>
    <row r="52" spans="1:14" s="364" customFormat="1" ht="75.75" thickBot="1">
      <c r="A52" s="620"/>
      <c r="B52" s="624"/>
      <c r="C52" s="425" t="s">
        <v>189</v>
      </c>
      <c r="D52" s="403" t="s">
        <v>210</v>
      </c>
      <c r="E52" s="396" t="s">
        <v>211</v>
      </c>
      <c r="F52" s="396" t="s">
        <v>213</v>
      </c>
      <c r="G52" s="346" t="s">
        <v>57</v>
      </c>
      <c r="H52" s="347">
        <v>44228</v>
      </c>
      <c r="I52" s="348">
        <v>44561</v>
      </c>
      <c r="J52" s="404">
        <v>0</v>
      </c>
      <c r="K52" s="405">
        <v>0</v>
      </c>
      <c r="L52" s="405">
        <v>0</v>
      </c>
      <c r="M52" s="603"/>
      <c r="N52" s="3"/>
    </row>
    <row r="53" spans="1:14" s="364" customFormat="1" ht="111.75" customHeight="1">
      <c r="A53" s="618" t="s">
        <v>306</v>
      </c>
      <c r="B53" s="609" t="s">
        <v>216</v>
      </c>
      <c r="C53" s="426" t="s">
        <v>4</v>
      </c>
      <c r="D53" s="415" t="s">
        <v>5</v>
      </c>
      <c r="E53" s="382" t="s">
        <v>6</v>
      </c>
      <c r="F53" s="398" t="s">
        <v>232</v>
      </c>
      <c r="G53" s="339" t="s">
        <v>175</v>
      </c>
      <c r="H53" s="349">
        <v>44225</v>
      </c>
      <c r="I53" s="350">
        <v>44561</v>
      </c>
      <c r="J53" s="399">
        <v>0</v>
      </c>
      <c r="K53" s="371">
        <v>0</v>
      </c>
      <c r="L53" s="371">
        <v>0</v>
      </c>
      <c r="M53" s="601">
        <f>AVERAGE(J53:J63,K53:K63,L53:L63)</f>
        <v>0</v>
      </c>
      <c r="N53" s="3"/>
    </row>
    <row r="54" spans="1:14" s="364" customFormat="1" ht="60">
      <c r="A54" s="619"/>
      <c r="B54" s="610"/>
      <c r="C54" s="423" t="s">
        <v>8</v>
      </c>
      <c r="D54" s="416" t="s">
        <v>9</v>
      </c>
      <c r="E54" s="385" t="s">
        <v>10</v>
      </c>
      <c r="F54" s="394" t="s">
        <v>232</v>
      </c>
      <c r="G54" s="342" t="s">
        <v>53</v>
      </c>
      <c r="H54" s="351">
        <v>44197</v>
      </c>
      <c r="I54" s="352">
        <v>44561</v>
      </c>
      <c r="J54" s="395">
        <v>0</v>
      </c>
      <c r="K54" s="62">
        <v>0</v>
      </c>
      <c r="L54" s="62">
        <v>0</v>
      </c>
      <c r="M54" s="602"/>
      <c r="N54" s="3"/>
    </row>
    <row r="55" spans="1:14" s="364" customFormat="1" ht="60">
      <c r="A55" s="619"/>
      <c r="B55" s="610"/>
      <c r="C55" s="423" t="s">
        <v>13</v>
      </c>
      <c r="D55" s="416" t="s">
        <v>0</v>
      </c>
      <c r="E55" s="385" t="s">
        <v>1</v>
      </c>
      <c r="F55" s="394" t="s">
        <v>235</v>
      </c>
      <c r="G55" s="342" t="s">
        <v>217</v>
      </c>
      <c r="H55" s="351">
        <v>44197</v>
      </c>
      <c r="I55" s="352">
        <v>44561</v>
      </c>
      <c r="J55" s="395">
        <v>0</v>
      </c>
      <c r="K55" s="62">
        <v>0</v>
      </c>
      <c r="L55" s="62">
        <v>0</v>
      </c>
      <c r="M55" s="602"/>
      <c r="N55" s="3"/>
    </row>
    <row r="56" spans="1:14" s="364" customFormat="1" ht="45">
      <c r="A56" s="619"/>
      <c r="B56" s="610"/>
      <c r="C56" s="423" t="s">
        <v>14</v>
      </c>
      <c r="D56" s="416" t="s">
        <v>15</v>
      </c>
      <c r="E56" s="385" t="s">
        <v>16</v>
      </c>
      <c r="F56" s="394" t="s">
        <v>18</v>
      </c>
      <c r="G56" s="342" t="s">
        <v>124</v>
      </c>
      <c r="H56" s="351">
        <v>44197</v>
      </c>
      <c r="I56" s="352">
        <v>44561</v>
      </c>
      <c r="J56" s="395">
        <v>0</v>
      </c>
      <c r="K56" s="62">
        <v>0</v>
      </c>
      <c r="L56" s="62">
        <v>0</v>
      </c>
      <c r="M56" s="602"/>
      <c r="N56" s="3"/>
    </row>
    <row r="57" spans="1:14" s="364" customFormat="1" ht="60">
      <c r="A57" s="619"/>
      <c r="B57" s="610"/>
      <c r="C57" s="423" t="s">
        <v>58</v>
      </c>
      <c r="D57" s="400" t="s">
        <v>218</v>
      </c>
      <c r="E57" s="394" t="s">
        <v>219</v>
      </c>
      <c r="F57" s="406" t="s">
        <v>299</v>
      </c>
      <c r="G57" s="342" t="s">
        <v>3</v>
      </c>
      <c r="H57" s="351">
        <v>44197</v>
      </c>
      <c r="I57" s="352">
        <v>44561</v>
      </c>
      <c r="J57" s="395">
        <v>0</v>
      </c>
      <c r="K57" s="62">
        <v>0</v>
      </c>
      <c r="L57" s="62">
        <v>0</v>
      </c>
      <c r="M57" s="602"/>
      <c r="N57" s="3"/>
    </row>
    <row r="58" spans="1:14" s="364" customFormat="1" ht="105">
      <c r="A58" s="619"/>
      <c r="B58" s="367" t="s">
        <v>220</v>
      </c>
      <c r="C58" s="423" t="s">
        <v>20</v>
      </c>
      <c r="D58" s="400" t="s">
        <v>300</v>
      </c>
      <c r="E58" s="394" t="s">
        <v>221</v>
      </c>
      <c r="F58" s="406" t="s">
        <v>241</v>
      </c>
      <c r="G58" s="342" t="s">
        <v>3</v>
      </c>
      <c r="H58" s="351">
        <v>44228</v>
      </c>
      <c r="I58" s="352">
        <v>44561</v>
      </c>
      <c r="J58" s="395">
        <v>0</v>
      </c>
      <c r="K58" s="62">
        <v>0</v>
      </c>
      <c r="L58" s="62">
        <v>0</v>
      </c>
      <c r="M58" s="602"/>
      <c r="N58" s="3"/>
    </row>
    <row r="59" spans="1:14" s="364" customFormat="1" ht="45">
      <c r="A59" s="619"/>
      <c r="B59" s="610" t="s">
        <v>222</v>
      </c>
      <c r="C59" s="423" t="s">
        <v>23</v>
      </c>
      <c r="D59" s="400" t="s">
        <v>223</v>
      </c>
      <c r="E59" s="394" t="s">
        <v>224</v>
      </c>
      <c r="F59" s="406" t="s">
        <v>235</v>
      </c>
      <c r="G59" s="345" t="s">
        <v>57</v>
      </c>
      <c r="H59" s="351">
        <v>44228</v>
      </c>
      <c r="I59" s="352">
        <v>44561</v>
      </c>
      <c r="J59" s="395">
        <v>0</v>
      </c>
      <c r="K59" s="62">
        <v>0</v>
      </c>
      <c r="L59" s="62">
        <v>0</v>
      </c>
      <c r="M59" s="602"/>
      <c r="N59" s="3"/>
    </row>
    <row r="60" spans="1:14" s="364" customFormat="1" ht="75">
      <c r="A60" s="619"/>
      <c r="B60" s="610"/>
      <c r="C60" s="423" t="s">
        <v>24</v>
      </c>
      <c r="D60" s="400" t="s">
        <v>301</v>
      </c>
      <c r="E60" s="394" t="s">
        <v>250</v>
      </c>
      <c r="F60" s="406" t="s">
        <v>197</v>
      </c>
      <c r="G60" s="345" t="s">
        <v>57</v>
      </c>
      <c r="H60" s="351">
        <v>44228</v>
      </c>
      <c r="I60" s="352">
        <v>44561</v>
      </c>
      <c r="J60" s="395">
        <v>0</v>
      </c>
      <c r="K60" s="62">
        <v>0</v>
      </c>
      <c r="L60" s="62">
        <v>0</v>
      </c>
      <c r="M60" s="602"/>
      <c r="N60" s="3"/>
    </row>
    <row r="61" spans="1:14" s="364" customFormat="1" ht="102" customHeight="1">
      <c r="A61" s="619"/>
      <c r="B61" s="367" t="s">
        <v>225</v>
      </c>
      <c r="C61" s="423" t="s">
        <v>25</v>
      </c>
      <c r="D61" s="400" t="s">
        <v>238</v>
      </c>
      <c r="E61" s="394" t="s">
        <v>226</v>
      </c>
      <c r="F61" s="406" t="s">
        <v>236</v>
      </c>
      <c r="G61" s="345" t="s">
        <v>57</v>
      </c>
      <c r="H61" s="353">
        <v>44228</v>
      </c>
      <c r="I61" s="354">
        <v>44561</v>
      </c>
      <c r="J61" s="395">
        <v>0</v>
      </c>
      <c r="K61" s="62">
        <v>0</v>
      </c>
      <c r="L61" s="62">
        <v>0</v>
      </c>
      <c r="M61" s="602"/>
      <c r="N61" s="3"/>
    </row>
    <row r="62" spans="1:14" s="364" customFormat="1" ht="75">
      <c r="A62" s="619"/>
      <c r="B62" s="610" t="s">
        <v>227</v>
      </c>
      <c r="C62" s="423" t="s">
        <v>186</v>
      </c>
      <c r="D62" s="400" t="s">
        <v>228</v>
      </c>
      <c r="E62" s="394" t="s">
        <v>229</v>
      </c>
      <c r="F62" s="406" t="s">
        <v>240</v>
      </c>
      <c r="G62" s="345" t="s">
        <v>57</v>
      </c>
      <c r="H62" s="353">
        <v>44377</v>
      </c>
      <c r="I62" s="354">
        <v>44561</v>
      </c>
      <c r="J62" s="395">
        <v>0</v>
      </c>
      <c r="K62" s="62">
        <v>0</v>
      </c>
      <c r="L62" s="62">
        <v>0</v>
      </c>
      <c r="M62" s="602"/>
      <c r="N62" s="3"/>
    </row>
    <row r="63" spans="1:14" s="364" customFormat="1" ht="90.75" thickBot="1">
      <c r="A63" s="620"/>
      <c r="B63" s="624"/>
      <c r="C63" s="427" t="s">
        <v>189</v>
      </c>
      <c r="D63" s="409" t="s">
        <v>230</v>
      </c>
      <c r="E63" s="396" t="s">
        <v>231</v>
      </c>
      <c r="F63" s="407" t="s">
        <v>242</v>
      </c>
      <c r="G63" s="346" t="s">
        <v>175</v>
      </c>
      <c r="H63" s="355">
        <v>44228</v>
      </c>
      <c r="I63" s="356">
        <v>44561</v>
      </c>
      <c r="J63" s="408">
        <v>0</v>
      </c>
      <c r="K63" s="380">
        <v>0</v>
      </c>
      <c r="L63" s="380">
        <v>0</v>
      </c>
      <c r="M63" s="603"/>
      <c r="N63" s="3"/>
    </row>
    <row r="64" spans="1:14" s="364" customFormat="1" ht="135">
      <c r="A64" s="618" t="s">
        <v>273</v>
      </c>
      <c r="B64" s="623" t="s">
        <v>307</v>
      </c>
      <c r="C64" s="623"/>
      <c r="D64" s="397" t="s">
        <v>291</v>
      </c>
      <c r="E64" s="398" t="s">
        <v>262</v>
      </c>
      <c r="F64" s="398" t="s">
        <v>281</v>
      </c>
      <c r="G64" s="328" t="s">
        <v>57</v>
      </c>
      <c r="H64" s="357">
        <v>44228</v>
      </c>
      <c r="I64" s="358">
        <v>44285</v>
      </c>
      <c r="J64" s="399">
        <v>0</v>
      </c>
      <c r="K64" s="371">
        <v>0</v>
      </c>
      <c r="L64" s="371">
        <v>0</v>
      </c>
      <c r="M64" s="601">
        <f>AVERAGE(J64:J70,K64:K70,L64:L70)</f>
        <v>0</v>
      </c>
      <c r="N64" s="3"/>
    </row>
    <row r="65" spans="1:14" s="364" customFormat="1" ht="120" customHeight="1">
      <c r="A65" s="619"/>
      <c r="B65" s="622" t="s">
        <v>308</v>
      </c>
      <c r="C65" s="622"/>
      <c r="D65" s="400" t="s">
        <v>302</v>
      </c>
      <c r="E65" s="394" t="s">
        <v>283</v>
      </c>
      <c r="F65" s="394" t="s">
        <v>281</v>
      </c>
      <c r="G65" s="330" t="s">
        <v>57</v>
      </c>
      <c r="H65" s="359">
        <v>44255</v>
      </c>
      <c r="I65" s="360">
        <v>44285</v>
      </c>
      <c r="J65" s="395">
        <v>0</v>
      </c>
      <c r="K65" s="62">
        <v>0</v>
      </c>
      <c r="L65" s="62">
        <v>0</v>
      </c>
      <c r="M65" s="602"/>
      <c r="N65" s="3"/>
    </row>
    <row r="66" spans="1:14" s="364" customFormat="1" ht="60">
      <c r="A66" s="619"/>
      <c r="B66" s="622" t="s">
        <v>309</v>
      </c>
      <c r="C66" s="622"/>
      <c r="D66" s="400" t="s">
        <v>277</v>
      </c>
      <c r="E66" s="394" t="s">
        <v>282</v>
      </c>
      <c r="F66" s="394" t="s">
        <v>279</v>
      </c>
      <c r="G66" s="330" t="s">
        <v>57</v>
      </c>
      <c r="H66" s="359">
        <v>44287</v>
      </c>
      <c r="I66" s="360">
        <v>44560</v>
      </c>
      <c r="J66" s="395">
        <v>0</v>
      </c>
      <c r="K66" s="62">
        <v>0</v>
      </c>
      <c r="L66" s="62">
        <v>0</v>
      </c>
      <c r="M66" s="602"/>
      <c r="N66" s="3"/>
    </row>
    <row r="67" spans="1:14" s="364" customFormat="1" ht="60">
      <c r="A67" s="619"/>
      <c r="B67" s="622" t="s">
        <v>310</v>
      </c>
      <c r="C67" s="622"/>
      <c r="D67" s="400" t="s">
        <v>263</v>
      </c>
      <c r="E67" s="394" t="s">
        <v>284</v>
      </c>
      <c r="F67" s="394" t="s">
        <v>279</v>
      </c>
      <c r="G67" s="330" t="s">
        <v>57</v>
      </c>
      <c r="H67" s="359">
        <v>44287</v>
      </c>
      <c r="I67" s="360">
        <v>44346</v>
      </c>
      <c r="J67" s="395">
        <v>0</v>
      </c>
      <c r="K67" s="62">
        <v>0</v>
      </c>
      <c r="L67" s="62">
        <v>0</v>
      </c>
      <c r="M67" s="602"/>
      <c r="N67" s="3"/>
    </row>
    <row r="68" spans="1:14" s="364" customFormat="1" ht="75">
      <c r="A68" s="619"/>
      <c r="B68" s="622" t="s">
        <v>311</v>
      </c>
      <c r="C68" s="622"/>
      <c r="D68" s="400" t="s">
        <v>285</v>
      </c>
      <c r="E68" s="394" t="s">
        <v>287</v>
      </c>
      <c r="F68" s="394" t="s">
        <v>279</v>
      </c>
      <c r="G68" s="330" t="s">
        <v>57</v>
      </c>
      <c r="H68" s="359">
        <v>44348</v>
      </c>
      <c r="I68" s="360">
        <v>44407</v>
      </c>
      <c r="J68" s="395">
        <v>0</v>
      </c>
      <c r="K68" s="62">
        <v>0</v>
      </c>
      <c r="L68" s="62">
        <v>0</v>
      </c>
      <c r="M68" s="602"/>
      <c r="N68" s="3"/>
    </row>
    <row r="69" spans="1:14" s="364" customFormat="1" ht="60">
      <c r="A69" s="619"/>
      <c r="B69" s="622" t="s">
        <v>314</v>
      </c>
      <c r="C69" s="622"/>
      <c r="D69" s="400" t="s">
        <v>288</v>
      </c>
      <c r="E69" s="394" t="s">
        <v>289</v>
      </c>
      <c r="F69" s="394" t="s">
        <v>279</v>
      </c>
      <c r="G69" s="330" t="s">
        <v>57</v>
      </c>
      <c r="H69" s="359">
        <v>44397</v>
      </c>
      <c r="I69" s="360">
        <v>44459</v>
      </c>
      <c r="J69" s="395">
        <v>0</v>
      </c>
      <c r="K69" s="62">
        <v>0</v>
      </c>
      <c r="L69" s="62">
        <v>0</v>
      </c>
      <c r="M69" s="602"/>
      <c r="N69" s="3"/>
    </row>
    <row r="70" spans="1:14" s="364" customFormat="1" ht="90.75" thickBot="1">
      <c r="A70" s="620"/>
      <c r="B70" s="633" t="s">
        <v>315</v>
      </c>
      <c r="C70" s="633"/>
      <c r="D70" s="409" t="s">
        <v>265</v>
      </c>
      <c r="E70" s="396" t="s">
        <v>290</v>
      </c>
      <c r="F70" s="396" t="s">
        <v>279</v>
      </c>
      <c r="G70" s="361" t="s">
        <v>57</v>
      </c>
      <c r="H70" s="362">
        <v>44470</v>
      </c>
      <c r="I70" s="363">
        <v>44560</v>
      </c>
      <c r="J70" s="408">
        <v>0</v>
      </c>
      <c r="K70" s="380">
        <v>0</v>
      </c>
      <c r="L70" s="380">
        <v>0</v>
      </c>
      <c r="M70" s="603"/>
      <c r="N70" s="3"/>
    </row>
    <row r="71" spans="1:14" s="364" customFormat="1" ht="25.5" customHeight="1">
      <c r="A71" s="318"/>
      <c r="B71" s="368"/>
      <c r="C71" s="307"/>
      <c r="D71" s="420"/>
      <c r="E71" s="410"/>
      <c r="F71" s="410"/>
      <c r="G71" s="307"/>
      <c r="H71" s="3"/>
      <c r="I71" s="3"/>
      <c r="J71" s="629" t="s">
        <v>313</v>
      </c>
      <c r="K71" s="629"/>
      <c r="L71" s="629"/>
      <c r="M71" s="411">
        <f>AVERAGE(M64:M70,M53,M38,M16,M11,M4)</f>
        <v>0</v>
      </c>
      <c r="N71" s="3"/>
    </row>
    <row r="72" spans="1:9" ht="15.75">
      <c r="A72" s="319"/>
      <c r="D72" s="312"/>
      <c r="E72" s="314"/>
      <c r="F72" s="314"/>
      <c r="G72" s="365"/>
      <c r="H72" s="366"/>
      <c r="I72" s="366"/>
    </row>
    <row r="73" spans="1:9" ht="15.75">
      <c r="A73" s="319"/>
      <c r="D73" s="312"/>
      <c r="E73" s="314"/>
      <c r="F73" s="314"/>
      <c r="G73" s="365"/>
      <c r="H73" s="366"/>
      <c r="I73" s="366"/>
    </row>
    <row r="74" spans="1:9" ht="15.75">
      <c r="A74" s="319"/>
      <c r="D74" s="312"/>
      <c r="E74" s="314"/>
      <c r="F74" s="314"/>
      <c r="G74" s="365"/>
      <c r="H74" s="366"/>
      <c r="I74" s="366"/>
    </row>
    <row r="75" spans="1:6" ht="15.75">
      <c r="A75" s="319"/>
      <c r="D75" s="312"/>
      <c r="E75" s="314"/>
      <c r="F75" s="314"/>
    </row>
    <row r="76" spans="1:6" ht="15.75">
      <c r="A76" s="319"/>
      <c r="D76" s="312"/>
      <c r="E76" s="314"/>
      <c r="F76" s="314"/>
    </row>
    <row r="77" spans="1:6" ht="15.75">
      <c r="A77" s="319"/>
      <c r="D77" s="312"/>
      <c r="E77" s="314"/>
      <c r="F77" s="314"/>
    </row>
    <row r="78" spans="1:6" ht="15.75">
      <c r="A78" s="319"/>
      <c r="D78" s="312"/>
      <c r="E78" s="314"/>
      <c r="F78" s="314"/>
    </row>
    <row r="79" spans="1:6" ht="15.75">
      <c r="A79" s="319"/>
      <c r="D79" s="312"/>
      <c r="E79" s="314"/>
      <c r="F79" s="314"/>
    </row>
    <row r="80" spans="1:6" ht="15.75">
      <c r="A80" s="319"/>
      <c r="D80" s="312"/>
      <c r="E80" s="314"/>
      <c r="F80" s="314"/>
    </row>
    <row r="81" spans="1:6" ht="15.75">
      <c r="A81" s="319"/>
      <c r="D81" s="312"/>
      <c r="E81" s="314"/>
      <c r="F81" s="314"/>
    </row>
    <row r="82" spans="1:6" ht="15.75">
      <c r="A82" s="319"/>
      <c r="D82" s="312"/>
      <c r="E82" s="314"/>
      <c r="F82" s="314"/>
    </row>
    <row r="83" spans="1:6" ht="15.75">
      <c r="A83" s="319"/>
      <c r="D83" s="312"/>
      <c r="E83" s="314"/>
      <c r="F83" s="314"/>
    </row>
    <row r="84" spans="1:6" ht="15.75">
      <c r="A84" s="319"/>
      <c r="D84" s="312"/>
      <c r="E84" s="314"/>
      <c r="F84" s="314"/>
    </row>
    <row r="85" spans="1:12" s="282" customFormat="1" ht="15.75">
      <c r="A85" s="319"/>
      <c r="B85" s="317"/>
      <c r="C85" s="311"/>
      <c r="D85" s="312"/>
      <c r="E85" s="314"/>
      <c r="F85" s="314"/>
      <c r="G85" s="311"/>
      <c r="J85" s="311"/>
      <c r="K85" s="311"/>
      <c r="L85" s="311"/>
    </row>
    <row r="86" spans="1:12" s="282" customFormat="1" ht="15.75">
      <c r="A86" s="319"/>
      <c r="B86" s="317"/>
      <c r="C86" s="311"/>
      <c r="D86" s="312"/>
      <c r="E86" s="314"/>
      <c r="F86" s="314"/>
      <c r="G86" s="311"/>
      <c r="J86" s="311"/>
      <c r="K86" s="311"/>
      <c r="L86" s="311"/>
    </row>
    <row r="87" spans="1:12" s="282" customFormat="1" ht="15.75">
      <c r="A87" s="319"/>
      <c r="B87" s="317"/>
      <c r="C87" s="311"/>
      <c r="D87" s="312"/>
      <c r="E87" s="314"/>
      <c r="F87" s="314"/>
      <c r="G87" s="311"/>
      <c r="J87" s="311"/>
      <c r="K87" s="311"/>
      <c r="L87" s="311"/>
    </row>
    <row r="88" spans="1:12" s="282" customFormat="1" ht="15.75">
      <c r="A88" s="319"/>
      <c r="B88" s="317"/>
      <c r="C88" s="311"/>
      <c r="D88" s="312"/>
      <c r="E88" s="314"/>
      <c r="F88" s="314"/>
      <c r="G88" s="311"/>
      <c r="J88" s="311"/>
      <c r="K88" s="311"/>
      <c r="L88" s="311"/>
    </row>
    <row r="89" spans="1:12" s="282" customFormat="1" ht="15.75">
      <c r="A89" s="319"/>
      <c r="B89" s="317"/>
      <c r="C89" s="311"/>
      <c r="D89" s="312"/>
      <c r="E89" s="314"/>
      <c r="F89" s="314"/>
      <c r="G89" s="311"/>
      <c r="J89" s="311"/>
      <c r="K89" s="311"/>
      <c r="L89" s="311"/>
    </row>
    <row r="90" spans="1:12" s="282" customFormat="1" ht="15.75">
      <c r="A90" s="319"/>
      <c r="B90" s="317"/>
      <c r="C90" s="311"/>
      <c r="D90" s="312"/>
      <c r="E90" s="314"/>
      <c r="F90" s="314"/>
      <c r="G90" s="311"/>
      <c r="J90" s="311"/>
      <c r="K90" s="311"/>
      <c r="L90" s="311"/>
    </row>
    <row r="91" spans="1:12" s="282" customFormat="1" ht="15.75">
      <c r="A91" s="319"/>
      <c r="B91" s="317"/>
      <c r="C91" s="311"/>
      <c r="D91" s="312"/>
      <c r="E91" s="314"/>
      <c r="F91" s="314"/>
      <c r="G91" s="311"/>
      <c r="J91" s="311"/>
      <c r="K91" s="311"/>
      <c r="L91" s="311"/>
    </row>
    <row r="92" spans="1:12" s="282" customFormat="1" ht="15.75">
      <c r="A92" s="319"/>
      <c r="B92" s="317"/>
      <c r="C92" s="311"/>
      <c r="D92" s="312"/>
      <c r="E92" s="314"/>
      <c r="F92" s="314"/>
      <c r="G92" s="311"/>
      <c r="J92" s="311"/>
      <c r="K92" s="311"/>
      <c r="L92" s="311"/>
    </row>
    <row r="93" spans="1:12" s="282" customFormat="1" ht="15.75">
      <c r="A93" s="319"/>
      <c r="B93" s="317"/>
      <c r="C93" s="311"/>
      <c r="D93" s="312"/>
      <c r="E93" s="314"/>
      <c r="F93" s="314"/>
      <c r="G93" s="311"/>
      <c r="J93" s="311"/>
      <c r="K93" s="311"/>
      <c r="L93" s="311"/>
    </row>
    <row r="94" spans="1:12" s="282" customFormat="1" ht="15.75">
      <c r="A94" s="319"/>
      <c r="B94" s="317"/>
      <c r="C94" s="311"/>
      <c r="D94" s="312"/>
      <c r="E94" s="314"/>
      <c r="F94" s="314"/>
      <c r="G94" s="311"/>
      <c r="J94" s="311"/>
      <c r="K94" s="311"/>
      <c r="L94" s="311"/>
    </row>
    <row r="95" spans="1:12" s="282" customFormat="1" ht="15.75">
      <c r="A95" s="319"/>
      <c r="B95" s="317"/>
      <c r="C95" s="311"/>
      <c r="D95" s="312"/>
      <c r="E95" s="314"/>
      <c r="F95" s="314"/>
      <c r="G95" s="311"/>
      <c r="J95" s="311"/>
      <c r="K95" s="311"/>
      <c r="L95" s="311"/>
    </row>
    <row r="96" spans="1:12" s="282" customFormat="1" ht="15.75">
      <c r="A96" s="319"/>
      <c r="B96" s="317"/>
      <c r="C96" s="311"/>
      <c r="D96" s="312"/>
      <c r="E96" s="314"/>
      <c r="F96" s="314"/>
      <c r="G96" s="311"/>
      <c r="J96" s="311"/>
      <c r="K96" s="311"/>
      <c r="L96" s="311"/>
    </row>
    <row r="97" spans="1:12" s="282" customFormat="1" ht="15.75">
      <c r="A97" s="319"/>
      <c r="B97" s="317"/>
      <c r="C97" s="311"/>
      <c r="D97" s="312"/>
      <c r="E97" s="314"/>
      <c r="F97" s="314"/>
      <c r="G97" s="311"/>
      <c r="J97" s="311"/>
      <c r="K97" s="311"/>
      <c r="L97" s="311"/>
    </row>
    <row r="98" spans="1:12" s="282" customFormat="1" ht="15.75">
      <c r="A98" s="319"/>
      <c r="B98" s="317"/>
      <c r="C98" s="311"/>
      <c r="D98" s="312"/>
      <c r="E98" s="314"/>
      <c r="F98" s="314"/>
      <c r="G98" s="311"/>
      <c r="J98" s="311"/>
      <c r="K98" s="311"/>
      <c r="L98" s="311"/>
    </row>
    <row r="99" spans="1:12" s="282" customFormat="1" ht="15.75">
      <c r="A99" s="319"/>
      <c r="B99" s="317"/>
      <c r="C99" s="311"/>
      <c r="D99" s="312"/>
      <c r="E99" s="314"/>
      <c r="F99" s="314"/>
      <c r="G99" s="311"/>
      <c r="J99" s="311"/>
      <c r="K99" s="311"/>
      <c r="L99" s="311"/>
    </row>
    <row r="100" spans="1:12" s="282" customFormat="1" ht="15.75">
      <c r="A100" s="319"/>
      <c r="B100" s="317"/>
      <c r="C100" s="311"/>
      <c r="D100" s="312"/>
      <c r="E100" s="314"/>
      <c r="F100" s="314"/>
      <c r="G100" s="311"/>
      <c r="J100" s="311"/>
      <c r="K100" s="311"/>
      <c r="L100" s="311"/>
    </row>
    <row r="101" spans="1:12" s="282" customFormat="1" ht="15.75">
      <c r="A101" s="319"/>
      <c r="B101" s="317"/>
      <c r="C101" s="311"/>
      <c r="D101" s="312"/>
      <c r="E101" s="314"/>
      <c r="F101" s="314"/>
      <c r="G101" s="311"/>
      <c r="J101" s="311"/>
      <c r="K101" s="311"/>
      <c r="L101" s="311"/>
    </row>
    <row r="102" spans="1:12" s="282" customFormat="1" ht="15.75">
      <c r="A102" s="319"/>
      <c r="B102" s="317"/>
      <c r="C102" s="311"/>
      <c r="D102" s="312"/>
      <c r="E102" s="314"/>
      <c r="F102" s="314"/>
      <c r="G102" s="311"/>
      <c r="J102" s="311"/>
      <c r="K102" s="311"/>
      <c r="L102" s="311"/>
    </row>
    <row r="103" spans="1:12" s="282" customFormat="1" ht="15.75">
      <c r="A103" s="319"/>
      <c r="B103" s="317"/>
      <c r="C103" s="311"/>
      <c r="D103" s="312"/>
      <c r="E103" s="314"/>
      <c r="F103" s="314"/>
      <c r="G103" s="311"/>
      <c r="J103" s="311"/>
      <c r="K103" s="311"/>
      <c r="L103" s="311"/>
    </row>
    <row r="104" spans="1:12" s="282" customFormat="1" ht="15.75">
      <c r="A104" s="319"/>
      <c r="B104" s="317"/>
      <c r="C104" s="311"/>
      <c r="D104" s="312"/>
      <c r="E104" s="314"/>
      <c r="F104" s="314"/>
      <c r="G104" s="311"/>
      <c r="J104" s="311"/>
      <c r="K104" s="311"/>
      <c r="L104" s="311"/>
    </row>
    <row r="105" spans="1:12" s="282" customFormat="1" ht="15.75">
      <c r="A105" s="319"/>
      <c r="B105" s="317"/>
      <c r="C105" s="311"/>
      <c r="D105" s="312"/>
      <c r="E105" s="314"/>
      <c r="F105" s="314"/>
      <c r="G105" s="311"/>
      <c r="J105" s="311"/>
      <c r="K105" s="311"/>
      <c r="L105" s="311"/>
    </row>
    <row r="106" spans="1:12" s="282" customFormat="1" ht="15.75">
      <c r="A106" s="319"/>
      <c r="B106" s="317"/>
      <c r="C106" s="311"/>
      <c r="D106" s="312"/>
      <c r="E106" s="314"/>
      <c r="F106" s="314"/>
      <c r="G106" s="311"/>
      <c r="J106" s="311"/>
      <c r="K106" s="311"/>
      <c r="L106" s="311"/>
    </row>
    <row r="107" spans="1:12" s="282" customFormat="1" ht="15.75">
      <c r="A107" s="319"/>
      <c r="B107" s="317"/>
      <c r="C107" s="311"/>
      <c r="D107" s="312"/>
      <c r="E107" s="314"/>
      <c r="F107" s="314"/>
      <c r="G107" s="311"/>
      <c r="J107" s="311"/>
      <c r="K107" s="311"/>
      <c r="L107" s="311"/>
    </row>
    <row r="108" spans="1:12" s="282" customFormat="1" ht="15.75">
      <c r="A108" s="319"/>
      <c r="B108" s="317"/>
      <c r="C108" s="311"/>
      <c r="D108" s="312"/>
      <c r="E108" s="314"/>
      <c r="F108" s="314"/>
      <c r="G108" s="311"/>
      <c r="J108" s="311"/>
      <c r="K108" s="311"/>
      <c r="L108" s="311"/>
    </row>
    <row r="109" spans="1:12" s="282" customFormat="1" ht="15.75">
      <c r="A109" s="319"/>
      <c r="B109" s="317"/>
      <c r="C109" s="311"/>
      <c r="D109" s="312"/>
      <c r="E109" s="314"/>
      <c r="F109" s="314"/>
      <c r="G109" s="311"/>
      <c r="J109" s="311"/>
      <c r="K109" s="311"/>
      <c r="L109" s="311"/>
    </row>
    <row r="110" spans="1:12" s="282" customFormat="1" ht="15.75">
      <c r="A110" s="319"/>
      <c r="B110" s="317"/>
      <c r="C110" s="311"/>
      <c r="D110" s="312"/>
      <c r="E110" s="314"/>
      <c r="F110" s="314"/>
      <c r="G110" s="311"/>
      <c r="J110" s="311"/>
      <c r="K110" s="311"/>
      <c r="L110" s="311"/>
    </row>
    <row r="111" spans="1:12" s="282" customFormat="1" ht="15.75">
      <c r="A111" s="319"/>
      <c r="B111" s="317"/>
      <c r="C111" s="311"/>
      <c r="D111" s="312"/>
      <c r="E111" s="314"/>
      <c r="F111" s="314"/>
      <c r="G111" s="311"/>
      <c r="J111" s="311"/>
      <c r="K111" s="311"/>
      <c r="L111" s="311"/>
    </row>
    <row r="112" spans="1:12" s="282" customFormat="1" ht="15.75">
      <c r="A112" s="319"/>
      <c r="B112" s="317"/>
      <c r="C112" s="311"/>
      <c r="D112" s="312"/>
      <c r="E112" s="314"/>
      <c r="F112" s="314"/>
      <c r="G112" s="311"/>
      <c r="J112" s="311"/>
      <c r="K112" s="311"/>
      <c r="L112" s="311"/>
    </row>
    <row r="113" spans="1:12" s="282" customFormat="1" ht="15.75">
      <c r="A113" s="319"/>
      <c r="B113" s="317"/>
      <c r="C113" s="311"/>
      <c r="D113" s="312"/>
      <c r="E113" s="314"/>
      <c r="F113" s="314"/>
      <c r="G113" s="311"/>
      <c r="J113" s="311"/>
      <c r="K113" s="311"/>
      <c r="L113" s="311"/>
    </row>
    <row r="114" spans="1:12" s="282" customFormat="1" ht="15.75">
      <c r="A114" s="319"/>
      <c r="B114" s="317"/>
      <c r="C114" s="311"/>
      <c r="D114" s="312"/>
      <c r="E114" s="314"/>
      <c r="F114" s="314"/>
      <c r="G114" s="311"/>
      <c r="J114" s="311"/>
      <c r="K114" s="311"/>
      <c r="L114" s="311"/>
    </row>
    <row r="115" spans="4:6" ht="15.75">
      <c r="D115" s="312"/>
      <c r="E115" s="314"/>
      <c r="F115" s="314"/>
    </row>
    <row r="116" spans="4:6" ht="15.75">
      <c r="D116" s="312"/>
      <c r="E116" s="314"/>
      <c r="F116" s="314"/>
    </row>
    <row r="117" spans="4:6" ht="15.75">
      <c r="D117" s="312"/>
      <c r="E117" s="314"/>
      <c r="F117" s="314"/>
    </row>
    <row r="118" spans="4:6" ht="15.75">
      <c r="D118" s="312"/>
      <c r="E118" s="314"/>
      <c r="F118" s="314"/>
    </row>
    <row r="119" spans="4:6" ht="15.75">
      <c r="D119" s="312"/>
      <c r="E119" s="314"/>
      <c r="F119" s="314"/>
    </row>
    <row r="120" spans="4:6" ht="15.75">
      <c r="D120" s="312"/>
      <c r="E120" s="314"/>
      <c r="F120" s="314"/>
    </row>
    <row r="121" spans="4:6" ht="15.75">
      <c r="D121" s="312"/>
      <c r="E121" s="314"/>
      <c r="F121" s="314"/>
    </row>
    <row r="122" spans="4:6" ht="15.75">
      <c r="D122" s="312"/>
      <c r="E122" s="314"/>
      <c r="F122" s="314"/>
    </row>
  </sheetData>
  <sheetProtection/>
  <mergeCells count="110">
    <mergeCell ref="L32:L34"/>
    <mergeCell ref="K32:K34"/>
    <mergeCell ref="J32:J34"/>
    <mergeCell ref="G32:G34"/>
    <mergeCell ref="F2:F3"/>
    <mergeCell ref="E2:E3"/>
    <mergeCell ref="L17:L19"/>
    <mergeCell ref="B2:B3"/>
    <mergeCell ref="B15:C15"/>
    <mergeCell ref="B14:C14"/>
    <mergeCell ref="I30:I31"/>
    <mergeCell ref="B1:M1"/>
    <mergeCell ref="J2:M2"/>
    <mergeCell ref="G2:I2"/>
    <mergeCell ref="C2:D3"/>
    <mergeCell ref="M4:M10"/>
    <mergeCell ref="M11:M15"/>
    <mergeCell ref="B4:B5"/>
    <mergeCell ref="B7:B8"/>
    <mergeCell ref="C17:C19"/>
    <mergeCell ref="D17:D19"/>
    <mergeCell ref="G17:G19"/>
    <mergeCell ref="B22:B28"/>
    <mergeCell ref="K17:K19"/>
    <mergeCell ref="J17:J19"/>
    <mergeCell ref="G24:G26"/>
    <mergeCell ref="K24:K26"/>
    <mergeCell ref="J24:J26"/>
    <mergeCell ref="B38:B41"/>
    <mergeCell ref="B35:B37"/>
    <mergeCell ref="J30:J31"/>
    <mergeCell ref="G30:G31"/>
    <mergeCell ref="D24:D26"/>
    <mergeCell ref="B16:B21"/>
    <mergeCell ref="I17:I19"/>
    <mergeCell ref="H30:H31"/>
    <mergeCell ref="C35:C37"/>
    <mergeCell ref="D35:D37"/>
    <mergeCell ref="F30:F31"/>
    <mergeCell ref="E32:E34"/>
    <mergeCell ref="E35:E37"/>
    <mergeCell ref="A2:A3"/>
    <mergeCell ref="B67:C67"/>
    <mergeCell ref="B29:B34"/>
    <mergeCell ref="C30:C31"/>
    <mergeCell ref="D30:D31"/>
    <mergeCell ref="C32:C34"/>
    <mergeCell ref="D45:D47"/>
    <mergeCell ref="B48:B49"/>
    <mergeCell ref="D32:D34"/>
    <mergeCell ref="C42:C44"/>
    <mergeCell ref="J71:L71"/>
    <mergeCell ref="L30:L31"/>
    <mergeCell ref="K30:K31"/>
    <mergeCell ref="E17:E19"/>
    <mergeCell ref="F18:F19"/>
    <mergeCell ref="E24:E26"/>
    <mergeCell ref="L24:L26"/>
    <mergeCell ref="H17:H19"/>
    <mergeCell ref="I32:I34"/>
    <mergeCell ref="E45:E47"/>
    <mergeCell ref="D42:D44"/>
    <mergeCell ref="E42:E44"/>
    <mergeCell ref="C45:C47"/>
    <mergeCell ref="A64:A70"/>
    <mergeCell ref="H35:H37"/>
    <mergeCell ref="I35:I37"/>
    <mergeCell ref="H42:H44"/>
    <mergeCell ref="I42:I44"/>
    <mergeCell ref="B68:C68"/>
    <mergeCell ref="B69:C69"/>
    <mergeCell ref="M53:M63"/>
    <mergeCell ref="M64:M70"/>
    <mergeCell ref="B51:B52"/>
    <mergeCell ref="B64:C64"/>
    <mergeCell ref="B65:C65"/>
    <mergeCell ref="B59:B60"/>
    <mergeCell ref="B62:B63"/>
    <mergeCell ref="B70:C70"/>
    <mergeCell ref="B66:C66"/>
    <mergeCell ref="A4:A10"/>
    <mergeCell ref="A11:A15"/>
    <mergeCell ref="A16:A37"/>
    <mergeCell ref="A38:A52"/>
    <mergeCell ref="A53:A63"/>
    <mergeCell ref="B13:C13"/>
    <mergeCell ref="B12:C12"/>
    <mergeCell ref="B11:C11"/>
    <mergeCell ref="C24:C26"/>
    <mergeCell ref="B42:B47"/>
    <mergeCell ref="K42:K44"/>
    <mergeCell ref="J42:J44"/>
    <mergeCell ref="G42:G44"/>
    <mergeCell ref="M16:M37"/>
    <mergeCell ref="B53:B57"/>
    <mergeCell ref="H45:H47"/>
    <mergeCell ref="I45:I47"/>
    <mergeCell ref="H24:H26"/>
    <mergeCell ref="I24:I26"/>
    <mergeCell ref="H32:H34"/>
    <mergeCell ref="L45:L47"/>
    <mergeCell ref="K45:K47"/>
    <mergeCell ref="J45:J47"/>
    <mergeCell ref="G45:G47"/>
    <mergeCell ref="M38:M52"/>
    <mergeCell ref="L35:L37"/>
    <mergeCell ref="K35:K37"/>
    <mergeCell ref="J35:J37"/>
    <mergeCell ref="G35:G37"/>
    <mergeCell ref="L42:L44"/>
  </mergeCells>
  <printOptions/>
  <pageMargins left="0.25" right="0.25" top="0.75" bottom="0.75" header="0.3" footer="0.3"/>
  <pageSetup orientation="portrait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Adib Janna</dc:creator>
  <cp:keywords/>
  <dc:description/>
  <cp:lastModifiedBy>Angel Diaz</cp:lastModifiedBy>
  <cp:lastPrinted>2021-02-10T17:36:21Z</cp:lastPrinted>
  <dcterms:created xsi:type="dcterms:W3CDTF">2019-01-16T21:46:43Z</dcterms:created>
  <dcterms:modified xsi:type="dcterms:W3CDTF">2021-09-08T01:03:55Z</dcterms:modified>
  <cp:category/>
  <cp:version/>
  <cp:contentType/>
  <cp:contentStatus/>
</cp:coreProperties>
</file>