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/Users/mariasierravenera/Downloads/"/>
    </mc:Choice>
  </mc:AlternateContent>
  <xr:revisionPtr revIDLastSave="0" documentId="8_{D4E43AA9-6BB4-3948-BF2F-D59A6CCC7709}" xr6:coauthVersionLast="47" xr6:coauthVersionMax="47" xr10:uidLastSave="{00000000-0000-0000-0000-000000000000}"/>
  <bookViews>
    <workbookView xWindow="0" yWindow="500" windowWidth="28800" windowHeight="15720" xr2:uid="{B7C09F44-7BB5-4133-8C18-A275EC3CA30B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J49" i="1"/>
  <c r="I49" i="1"/>
</calcChain>
</file>

<file path=xl/sharedStrings.xml><?xml version="1.0" encoding="utf-8"?>
<sst xmlns="http://schemas.openxmlformats.org/spreadsheetml/2006/main" count="1022" uniqueCount="125">
  <si>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</si>
  <si>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</si>
  <si>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</si>
  <si>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</si>
  <si>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</si>
  <si>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</si>
  <si>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</si>
  <si>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</si>
  <si>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</si>
  <si>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</si>
  <si>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</si>
  <si>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</si>
  <si>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</si>
  <si>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</si>
  <si>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</si>
  <si>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</si>
  <si>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</si>
  <si>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</si>
  <si>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</si>
  <si>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</si>
  <si>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</si>
  <si>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Febrero</t>
  </si>
  <si>
    <t>Meses</t>
  </si>
  <si>
    <t>Mínima cuantía</t>
  </si>
  <si>
    <t xml:space="preserve">Recursos propios </t>
  </si>
  <si>
    <t>No</t>
  </si>
  <si>
    <t>NA</t>
  </si>
  <si>
    <t>OFICINA ASESORA JURIDICA</t>
  </si>
  <si>
    <t>Bolívar - Cartagena</t>
  </si>
  <si>
    <t>Subdirector Administrativo y Financiero</t>
  </si>
  <si>
    <t>6421316</t>
  </si>
  <si>
    <t>contratacion@epacartagena.gov.co</t>
  </si>
  <si>
    <t>-</t>
  </si>
  <si>
    <t>80111620</t>
  </si>
  <si>
    <t>Prestación de servicios de apoyo a la Gestión-Servicios Técnicos y profesionales DG-SP-SAF-STDS-SIEA-OAJ-OACI-OAP</t>
  </si>
  <si>
    <t>Enero</t>
  </si>
  <si>
    <t>11</t>
  </si>
  <si>
    <t>Contratación directa.</t>
  </si>
  <si>
    <t>Prestación de servicios de Revisoría fiscal</t>
  </si>
  <si>
    <t>80131502</t>
  </si>
  <si>
    <t>Contratar el arrendamiento de un espacio para el almacenamiento y deposito, del centro de memoria institucional del establecimiento publico ambiental de cartagena</t>
  </si>
  <si>
    <t>Contratar el arrendamiento de dos locales comerciales y tres oficinas para el funcionamiento del epa</t>
  </si>
  <si>
    <t>84131501</t>
  </si>
  <si>
    <t>Pólizas para amparar bienes patrimoniales</t>
  </si>
  <si>
    <t>Abril</t>
  </si>
  <si>
    <t>14111500;14121500;44101600;44121500;44121700;44121800;44122000</t>
  </si>
  <si>
    <t>Contratar el Suministro de materiales o insumos de papelería y útiles de oficina con destino a lasdependencias administrativas del epa cartagena</t>
  </si>
  <si>
    <t>20</t>
  </si>
  <si>
    <t>Días</t>
  </si>
  <si>
    <t>50161509;14111704;50201706;27112000</t>
  </si>
  <si>
    <t>Contratar el Suministro de elementos de aseo, limpieza y cafeteria en las cantidades y características requeridas por el establecimiento publico ambiental de cartagena</t>
  </si>
  <si>
    <t>15</t>
  </si>
  <si>
    <t>15101505</t>
  </si>
  <si>
    <t>Contratar el Suministro de combustible, aditivos para combustibles, lubricantes y materiales anticorrosivos para el funcionamiento del parque automotor del establecimiento publico ambiental de cartagena, para la vigencia 2024.plazo: hasta el 31 de diciembre de 2024</t>
  </si>
  <si>
    <t>85122200</t>
  </si>
  <si>
    <t>Prestación de servicio para la realización de exámenes médicos ocupaciones para los empleados de planta del Establecimiento Público Ambiental de Cartagena-EPA - Cartagena, de acuerdo a las especificaciones técnicas</t>
  </si>
  <si>
    <t>3</t>
  </si>
  <si>
    <t>6644119</t>
  </si>
  <si>
    <t>80111600</t>
  </si>
  <si>
    <t>Prestación Servicios de apoyo a la Gestión-Servicios de consultoria y honorarios en el Proyecto PROTECCIÓN DE LA VEGETACIÓN, BIODIVERSIDAD Y SERVICIOS ECOSISTÉMICOS EN EL DISTRITO DE CARTAGENA</t>
  </si>
  <si>
    <t>Subdirector Técnico de Desarrollo Sostenible</t>
  </si>
  <si>
    <t>6642316</t>
  </si>
  <si>
    <t>Complementación del Censo de Arbolado Urbano</t>
  </si>
  <si>
    <t>40161701;41111700;42121500;42271802;42281703;42312312</t>
  </si>
  <si>
    <t>Suministro de alimentos para las especies del CAV</t>
  </si>
  <si>
    <t>2</t>
  </si>
  <si>
    <t>Selección abreviada menor cuantía</t>
  </si>
  <si>
    <t>Adecuación de jaulas para las especies del CAV</t>
  </si>
  <si>
    <t>Mantenimiento de infraestructura del CAV</t>
  </si>
  <si>
    <t xml:space="preserve">contratación de disposición final de residuos biólogicos. </t>
  </si>
  <si>
    <t>Prestación Servicios de apoyo a la Gestión-Servicios de consultoria y honorarios en el proyecto RECUPERACIÓN DE ÁREAS AMBIENTALMENTE DEGRADADAS EN EL DISTRITO DE CARTAGENA DE INDIAS</t>
  </si>
  <si>
    <t>Prestación Servicios de apoyo a la Gestión-Servicios de consultoría y honorarios en el Proyecto GENERACIÓN DEL CENTRO INTELIGENTE DE MONITOREO AMBIENTAL DEL DISTRITO DE CARTAGENA DE INDIAS</t>
  </si>
  <si>
    <t>Prestación Servicios de apoyo a la Gestión-Servicios de consultoria y honorarios en el Proyecto FORTALECIMIENTO TÉCNICO Y OPERATIVO DEL SISTEMA DE VIGILANCIA DE LA CALIDAD DEL AIRE (SVCA) DEL DISTRITO DE  CARTAGENA DE INDIAS</t>
  </si>
  <si>
    <t>Prestacion Servicios de apoyo a la Gestión-Servicios de consultoria y honorarios en el Proyecto CONSERVACIÓN INTEGRAL DE LA BIODIVERSIDAD Y SERVICIOS ECOSISTÉMICOS DEL MANGLAR DEL ÁREA URBANA DE  CARTAGENA DE INDIAS</t>
  </si>
  <si>
    <t xml:space="preserve">Contratación para la extracción de residuos sólidos depositados en las raíces y orillas de los cuerpos de aguas a intervenir asi como la relimpia de los descoles y extracción de residuos sólidos y desechos de los caños de aguas pluviales </t>
  </si>
  <si>
    <t>Prestacion Servicios de apoyo a la Gestión-Servicios de consultoria y honorarios en el Proyecto RECUPERACIÓN DE LAS CONDICIONES HIDRÁULICAS E HIDROLÓGICAS EN LOS CUERPOS DE AGUA DEL DISTRITO DE CARTAGENA</t>
  </si>
  <si>
    <t>Realizar actividades de relimpia unidades Dársena, Canal De Aducción, zona de mar y pantalla direccional del BEM</t>
  </si>
  <si>
    <t>Prestacion Servicios de apoyo a la Gestión-Servicios de consultoria y honorarios en el Proyecto CONSERVACIÓN DEL RECURSO HÍDRICO DEL ÁREA URBANA DE CARTAGENA DE INDIAS</t>
  </si>
  <si>
    <t>Implementación de las zonificación ambiental de la Ronda Hídrica del arroyo Matute</t>
  </si>
  <si>
    <t>Muestreo y Analisis de Calidad de agua de cuerpos de agua internos de Cartagena de Indias realizados por equipo técnico del EPA</t>
  </si>
  <si>
    <t xml:space="preserve">restauración de zonas de ronda hídrica </t>
  </si>
  <si>
    <t>Objetivos de calidad ambiental de los cuerpos de agua internos de la cudad de Cartagena (Canales que drenan a la bahía)</t>
  </si>
  <si>
    <t>Prestacion Servicios de apoyo a la Gestión-Servicios de consultoria y honorarios en el Proyecto ORDENAMIENTO PARA EL DESARROLLO AMBIENTAL EN EL DISTRITO DE   CARTAGENA DE INDIAS</t>
  </si>
  <si>
    <t>Realización de  los estudios y construcción de las fichas de las determinantes ambientales calidad de aire</t>
  </si>
  <si>
    <t xml:space="preserve">Prestacion Servicios de apoyo a la Gestión-Servicios de consultoria y honorarios en el Proyecto RESTAURACIÓN INTEGRAL DEL RECURSO HÍDRICO Y DE LOS ECOSISTEMAS DE LA CIÉNAGA DE LA VIRGEN DEL DISTRITO DE CARTAGENA DE INDIAS </t>
  </si>
  <si>
    <t>Contratación de limpieza de los descoles.</t>
  </si>
  <si>
    <t>Compra de equipos, vehículos, herramientas e insumos para actividades de control y seguimiento sobre los tensores ambientales de la Ciénaga de la Virgen</t>
  </si>
  <si>
    <t>Campañas de socialización sobre los objetivos del proyecto y avances</t>
  </si>
  <si>
    <t xml:space="preserve">Prestacion Servicios de apoyo a la Gestión-Servicios de consultoria y honorarios en el Proyecto FORTALECIMIENTO DE CAPACIDADES LOCALES DE LA INVESTIGACIÓN, EDUCACIÓN Y CULTURA PARA LA PROTECCIÓN AMBIENTAL EN EL ÁREA URBANA DE   CARTAGENA DE INDIAS </t>
  </si>
  <si>
    <t>Realizar eventos y actividades de divulgación de las estrategias de educación ambiental en el Distrito</t>
  </si>
  <si>
    <t xml:space="preserve">Desarrollo de herramientas tecnológicas para la sensibilización y educación ambiental </t>
  </si>
  <si>
    <t xml:space="preserve">Prestacion Servicios de apoyo a la Gestión-Servicios de consultoria y honorarios en el Proyecto GENERACIÓN DE NEGOCIOS VERDES Y BUENAS PRÁCTICAS AMBIENTALES EN EL DISTRITO DE CARTAGENA DE INDIAS </t>
  </si>
  <si>
    <t xml:space="preserve">Prestacion Servicios de apoyo a la Gestión-Servicios de consultoria y honorarios en el Proyecto FORTALECIMIENTO DE LA GESTIÓN INSTITUCIONAL Y ORGANIZACIONAL DEL ESTABLECIMIENTO PÚBLICO AMBIENTAL DE CARTAGENA </t>
  </si>
  <si>
    <t>Adquisición de Software para Trámites y PQRS (Rediseño de VITAC u otro)</t>
  </si>
  <si>
    <t>Adquisición de equipos, herramientas e insumos para la apropiación y uso de tecnologías</t>
  </si>
  <si>
    <t>Actualización del análisis de cargas laboral</t>
  </si>
  <si>
    <t>Implementación de acciones planificadas  de PIGA</t>
  </si>
  <si>
    <t>Seléccion abreviada - acuerdo marco</t>
  </si>
  <si>
    <t>Concurso de méritos abierto</t>
  </si>
  <si>
    <t>Licitación pública (Obra pública)</t>
  </si>
  <si>
    <t>Licitación pública</t>
  </si>
  <si>
    <t>Selección abreviada subasta inversa</t>
  </si>
  <si>
    <t>Mantenimiento correctivo de las 4 estaciones del SVCA</t>
  </si>
  <si>
    <t>meses</t>
  </si>
  <si>
    <t>Marzo</t>
  </si>
  <si>
    <t>8</t>
  </si>
  <si>
    <t>Abri</t>
  </si>
  <si>
    <t>Jefe de la Oficina Asesora de Planeación</t>
  </si>
  <si>
    <t>Subdirector de Investigación y Educación Ambiental</t>
  </si>
  <si>
    <t>Adquisición de insumos y equipos para las especies del CAV</t>
  </si>
  <si>
    <t>Adquisición de medicamentos para las especies del CAV</t>
  </si>
  <si>
    <t>Adquisición y mantenimiento de los equipos de propiedad del EPA, para la medición de ruido en el perímetro urbano.</t>
  </si>
  <si>
    <t>Adquisición de equipos de medición de calidad de aire no certificados para armar una red de datos más robusta</t>
  </si>
  <si>
    <t>Adquisición de equipos tecnologicos (tablets) para el registro de la información obtenida durante las visitas de control, seguimiento y vigilancia que realice el EPA Cartagena</t>
  </si>
  <si>
    <t>Adquisición de estación móvil de monitoreo de caliad del aire</t>
  </si>
  <si>
    <t>Adquisición de estaciones indicativas de monitoreo de calidad del aire</t>
  </si>
  <si>
    <t>Adquisición de equipos para la medición de la calidad de agua (boyas)</t>
  </si>
  <si>
    <t>Contratación del servicio logístico para la elaboración de la feria de negocios verdes</t>
  </si>
  <si>
    <t xml:space="preserve">Adquisición de  software contable y presupuestal </t>
  </si>
  <si>
    <t>5</t>
  </si>
  <si>
    <t>93142000</t>
  </si>
  <si>
    <t>10131601</t>
  </si>
  <si>
    <t>76121900</t>
  </si>
  <si>
    <t xml:space="preserve">Contratación de la puesta en marcha en ruta de certificación y acreditación del laboratorio de calidad ambiental del EPA Cartagena y muestreo y análisis de calidad de agua de la ciénaga de la virgen </t>
  </si>
  <si>
    <t xml:space="preserve">Prestacion Servicios de apoyo a la Gestión-Servicios Jornadas de limpieza de orillas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</si>
</sst>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 &quot;COP&quot;"/>
  </numFmts>
  <fonts count="12" x14ac:knownFonts="1">
    <font>
      <sz val="11"/>
      <color theme="1"/>
      <name val="Aptos Narrow"/>
      <family val="2"/>
      <scheme val="minor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name val="Aptos Narrow"/>
      <family val="2"/>
      <scheme val="minor"/>
    </font>
    <font>
      <b/>
      <sz val="10"/>
      <name val="Verdan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49" fontId="3" fillId="0" borderId="0" applyFill="0" applyBorder="0" applyProtection="0">
      <alignment horizontal="left" vertical="center"/>
    </xf>
    <xf numFmtId="164" fontId="4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49" fontId="7" fillId="0" borderId="0" xfId="5" applyNumberFormat="1" applyFont="1" applyAlignment="1">
      <alignment horizontal="justify" vertical="center" wrapText="1"/>
    </xf>
    <xf numFmtId="0" fontId="7" fillId="0" borderId="0" xfId="5" applyFont="1" applyAlignment="1" applyProtection="1">
      <alignment vertical="center" wrapText="1"/>
      <protection locked="0"/>
    </xf>
    <xf numFmtId="49" fontId="7" fillId="0" borderId="0" xfId="3" applyFont="1" applyBorder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164" fontId="7" fillId="0" borderId="0" xfId="4" applyFont="1" applyFill="1" applyBorder="1" applyProtection="1">
      <protection locked="0"/>
    </xf>
    <xf numFmtId="49" fontId="8" fillId="0" borderId="0" xfId="3" applyFont="1" applyProtection="1">
      <alignment horizontal="left" vertical="center"/>
      <protection locked="0"/>
    </xf>
    <xf numFmtId="0" fontId="9" fillId="0" borderId="0" xfId="0" applyFont="1"/>
    <xf numFmtId="0" fontId="10" fillId="3" borderId="0" xfId="2" applyFont="1" applyProtection="1">
      <alignment horizontal="center" vertical="center"/>
    </xf>
    <xf numFmtId="0" fontId="9" fillId="0" borderId="0" xfId="0" applyFont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9" fontId="7" fillId="0" borderId="0" xfId="3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7" fillId="0" borderId="0" xfId="5" applyFont="1" applyAlignment="1" applyProtection="1">
      <alignment horizontal="left" vertical="center" wrapText="1"/>
      <protection locked="0"/>
    </xf>
    <xf numFmtId="164" fontId="7" fillId="0" borderId="0" xfId="4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justify" vertical="center" wrapText="1"/>
    </xf>
    <xf numFmtId="0" fontId="10" fillId="3" borderId="0" xfId="2" applyFont="1" applyAlignment="1" applyProtection="1">
      <alignment horizontal="center" vertical="center" wrapText="1"/>
    </xf>
    <xf numFmtId="49" fontId="8" fillId="0" borderId="1" xfId="3" applyFont="1" applyBorder="1" applyAlignment="1" applyProtection="1">
      <alignment horizontal="left" vertical="center" wrapText="1"/>
    </xf>
    <xf numFmtId="0" fontId="9" fillId="0" borderId="0" xfId="0" applyFont="1" applyAlignment="1">
      <alignment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3" applyFont="1" applyFill="1" applyBorder="1" applyAlignment="1" applyProtection="1">
      <alignment horizontal="left" vertical="center" wrapText="1"/>
      <protection locked="0"/>
    </xf>
    <xf numFmtId="0" fontId="2" fillId="3" borderId="2" xfId="2" applyFont="1" applyBorder="1" applyProtection="1">
      <alignment horizontal="center" vertical="center"/>
    </xf>
    <xf numFmtId="49" fontId="4" fillId="0" borderId="0" xfId="3" applyFont="1" applyBorder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2" fillId="3" borderId="0" xfId="2" applyFont="1" applyProtection="1">
      <alignment horizontal="center" vertical="center"/>
    </xf>
    <xf numFmtId="0" fontId="4" fillId="0" borderId="0" xfId="0" applyFont="1"/>
  </cellXfs>
  <cellStyles count="6">
    <cellStyle name="BodyStyle" xfId="3" xr:uid="{7F6E1F77-1413-41A1-A201-0EDB5A1E0E26}"/>
    <cellStyle name="Currency" xfId="4" xr:uid="{FC19ACDC-C0A0-4A76-8A7D-73BB5D592839}"/>
    <cellStyle name="HeaderStyle" xfId="2" xr:uid="{D623FF09-B347-4468-BF15-4F124A1DCD46}"/>
    <cellStyle name="MainTitle" xfId="1" xr:uid="{93B14075-24DB-444E-A17A-5A3B007DB44C}"/>
    <cellStyle name="Normal" xfId="0" builtinId="0"/>
    <cellStyle name="Normal 2" xfId="5" xr:uid="{05A3FC79-8887-4630-BDFD-457E732A8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22" Type="http://schemas.openxmlformats.org/officeDocument/2006/relationships/image" Target="../media/image5100.png" /><Relationship Id="rId1" Type="http://schemas.openxmlformats.org/officeDocument/2006/relationships/customXml" Target="../ink/ink1.xml" /><Relationship Id="rId225" Type="http://schemas.openxmlformats.org/officeDocument/2006/relationships/customXml" Target="../ink/ink4.xml" /><Relationship Id="rId224" Type="http://schemas.openxmlformats.org/officeDocument/2006/relationships/customXml" Target="../ink/ink3.xml" /><Relationship Id="rId223" Type="http://schemas.openxmlformats.org/officeDocument/2006/relationships/customXml" Target="../ink/ink2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269640" cy="1039449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65B9D1C7-4CF3-4DC6-ABE4-D746B4DE5928}"/>
                </a:ext>
                <a:ext uri="{147F2762-F138-4A5C-976F-8EAC2B608ADB}">
                  <a16:predDERef xmlns:a16="http://schemas.microsoft.com/office/drawing/2014/main" pred="{9DBFD24E-DC00-4F43-81AC-EF2D970E2BD6}"/>
                </a:ext>
              </a:extLst>
            </xdr14:cNvPr>
            <xdr14:cNvContentPartPr/>
          </xdr14:nvContentPartPr>
          <xdr14:nvPr macro=""/>
          <xdr14:xfrm>
            <a:off x="43374120" y="13603488"/>
            <a:ext cx="269640" cy="1429560"/>
          </xdr14:xfrm>
        </xdr:contentPart>
      </mc:Choice>
      <mc:Fallback xmlns="">
        <xdr:pic>
          <xdr:nvPicPr>
            <xdr:cNvPr id="9" name="Entrada de lápiz 8">
              <a:extLst>
                <a:ext uri="{FF2B5EF4-FFF2-40B4-BE49-F238E27FC236}">
                  <a16:creationId xmlns:a16="http://schemas.microsoft.com/office/drawing/2014/main" id="{25F89BCF-A375-C252-A092-B784BD246BA8}"/>
                </a:ext>
              </a:extLst>
            </xdr:cNvPr>
            <xdr:cNvPicPr/>
          </xdr:nvPicPr>
          <xdr:blipFill>
            <a:blip xmlns:r="http://schemas.openxmlformats.org/officeDocument/2006/relationships" r:embed="rId222"/>
            <a:stretch>
              <a:fillRect/>
            </a:stretch>
          </xdr:blipFill>
          <xdr:spPr>
            <a:xfrm>
              <a:off x="43365480" y="13594848"/>
              <a:ext cx="287280" cy="14472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27</xdr:row>
      <xdr:rowOff>0</xdr:rowOff>
    </xdr:from>
    <xdr:ext cx="269640" cy="1039449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3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D7C79F04-8222-4A6B-9438-93C5543A8CE3}"/>
                </a:ext>
                <a:ext uri="{147F2762-F138-4A5C-976F-8EAC2B608ADB}">
                  <a16:predDERef xmlns:a16="http://schemas.microsoft.com/office/drawing/2014/main" pred="{9DBFD24E-DC00-4F43-81AC-EF2D970E2BD6}"/>
                </a:ext>
              </a:extLst>
            </xdr14:cNvPr>
            <xdr14:cNvContentPartPr/>
          </xdr14:nvContentPartPr>
          <xdr14:nvPr macro=""/>
          <xdr14:xfrm>
            <a:off x="43374120" y="13603488"/>
            <a:ext cx="269640" cy="1429560"/>
          </xdr14:xfrm>
        </xdr:contentPart>
      </mc:Choice>
      <mc:Fallback xmlns="">
        <xdr:pic>
          <xdr:nvPicPr>
            <xdr:cNvPr id="9" name="Entrada de lápiz 8">
              <a:extLst>
                <a:ext uri="{FF2B5EF4-FFF2-40B4-BE49-F238E27FC236}">
                  <a16:creationId xmlns:a16="http://schemas.microsoft.com/office/drawing/2014/main" id="{25F89BCF-A375-C252-A092-B784BD246BA8}"/>
                </a:ext>
              </a:extLst>
            </xdr:cNvPr>
            <xdr:cNvPicPr/>
          </xdr:nvPicPr>
          <xdr:blipFill>
            <a:blip xmlns:r="http://schemas.openxmlformats.org/officeDocument/2006/relationships" r:embed="rId222"/>
            <a:stretch>
              <a:fillRect/>
            </a:stretch>
          </xdr:blipFill>
          <xdr:spPr>
            <a:xfrm>
              <a:off x="43365480" y="13594848"/>
              <a:ext cx="287280" cy="14472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27</xdr:row>
      <xdr:rowOff>0</xdr:rowOff>
    </xdr:from>
    <xdr:ext cx="269640" cy="1039449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4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ACF154F8-324F-40AD-A8E2-A45126933286}"/>
                </a:ext>
                <a:ext uri="{147F2762-F138-4A5C-976F-8EAC2B608ADB}">
                  <a16:predDERef xmlns:a16="http://schemas.microsoft.com/office/drawing/2014/main" pred="{9DBFD24E-DC00-4F43-81AC-EF2D970E2BD6}"/>
                </a:ext>
              </a:extLst>
            </xdr14:cNvPr>
            <xdr14:cNvContentPartPr/>
          </xdr14:nvContentPartPr>
          <xdr14:nvPr macro=""/>
          <xdr14:xfrm>
            <a:off x="43374120" y="13603488"/>
            <a:ext cx="269640" cy="1429560"/>
          </xdr14:xfrm>
        </xdr:contentPart>
      </mc:Choice>
      <mc:Fallback xmlns="">
        <xdr:pic>
          <xdr:nvPicPr>
            <xdr:cNvPr id="9" name="Entrada de lápiz 8">
              <a:extLst>
                <a:ext uri="{FF2B5EF4-FFF2-40B4-BE49-F238E27FC236}">
                  <a16:creationId xmlns:a16="http://schemas.microsoft.com/office/drawing/2014/main" id="{25F89BCF-A375-C252-A092-B784BD246BA8}"/>
                </a:ext>
              </a:extLst>
            </xdr:cNvPr>
            <xdr:cNvPicPr/>
          </xdr:nvPicPr>
          <xdr:blipFill>
            <a:blip xmlns:r="http://schemas.openxmlformats.org/officeDocument/2006/relationships" r:embed="rId222"/>
            <a:stretch>
              <a:fillRect/>
            </a:stretch>
          </xdr:blipFill>
          <xdr:spPr>
            <a:xfrm>
              <a:off x="43365480" y="13594848"/>
              <a:ext cx="287280" cy="14472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</xdr:col>
      <xdr:colOff>0</xdr:colOff>
      <xdr:row>27</xdr:row>
      <xdr:rowOff>0</xdr:rowOff>
    </xdr:from>
    <xdr:ext cx="269640" cy="1039449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5">
          <xdr14:nvContentPartPr>
            <xdr14:cNvPr id="9" name="Entrada de lápiz 8">
              <a:extLst>
                <a:ext uri="{FF2B5EF4-FFF2-40B4-BE49-F238E27FC236}">
                  <a16:creationId xmlns:a16="http://schemas.microsoft.com/office/drawing/2014/main" id="{34A1C4FD-7310-4200-83D1-D49BE6B5E064}"/>
                </a:ext>
                <a:ext uri="{147F2762-F138-4A5C-976F-8EAC2B608ADB}">
                  <a16:predDERef xmlns:a16="http://schemas.microsoft.com/office/drawing/2014/main" pred="{9DBFD24E-DC00-4F43-81AC-EF2D970E2BD6}"/>
                </a:ext>
              </a:extLst>
            </xdr14:cNvPr>
            <xdr14:cNvContentPartPr/>
          </xdr14:nvContentPartPr>
          <xdr14:nvPr macro=""/>
          <xdr14:xfrm>
            <a:off x="43374120" y="13603488"/>
            <a:ext cx="269640" cy="1429560"/>
          </xdr14:xfrm>
        </xdr:contentPart>
      </mc:Choice>
      <mc:Fallback xmlns="">
        <xdr:pic>
          <xdr:nvPicPr>
            <xdr:cNvPr id="9" name="Entrada de lápiz 8">
              <a:extLst>
                <a:ext uri="{FF2B5EF4-FFF2-40B4-BE49-F238E27FC236}">
                  <a16:creationId xmlns:a16="http://schemas.microsoft.com/office/drawing/2014/main" id="{25F89BCF-A375-C252-A092-B784BD246BA8}"/>
                </a:ext>
              </a:extLst>
            </xdr:cNvPr>
            <xdr:cNvPicPr/>
          </xdr:nvPicPr>
          <xdr:blipFill>
            <a:blip xmlns:r="http://schemas.openxmlformats.org/officeDocument/2006/relationships" r:embed="rId222"/>
            <a:stretch>
              <a:fillRect/>
            </a:stretch>
          </xdr:blipFill>
          <xdr:spPr>
            <a:xfrm>
              <a:off x="43365480" y="13594848"/>
              <a:ext cx="287280" cy="14472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1-08T14:11:05.2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749 2882 6328 0 0</inkml:trace>
  <inkml:trace contextRef="#ctx0" brushRef="#br0" timeOffset="1">539 897 5416 0 0,'0'0'0'0'0</inkml:trace>
  <inkml:trace contextRef="#ctx0" brushRef="#br0" timeOffset="2">7 30 13464 0 0,'-6'-29'0'0'0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1-08T14:11:05.2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749 2882 6328 0 0</inkml:trace>
  <inkml:trace contextRef="#ctx0" brushRef="#br0" timeOffset="1">539 897 5416 0 0,'0'0'0'0'0</inkml:trace>
  <inkml:trace contextRef="#ctx0" brushRef="#br0" timeOffset="2">7 30 13464 0 0,'-6'-29'0'0'0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1-08T14:11:05.27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749 2882 6328 0 0</inkml:trace>
  <inkml:trace contextRef="#ctx0" brushRef="#br0" timeOffset="1">539 897 5416 0 0,'0'0'0'0'0</inkml:trace>
  <inkml:trace contextRef="#ctx0" brushRef="#br0" timeOffset="2">7 30 13464 0 0,'-6'-29'0'0'0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1-08T14:11:05.2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749 2882 6328 0 0</inkml:trace>
  <inkml:trace contextRef="#ctx0" brushRef="#br0" timeOffset="1">539 897 5416 0 0,'0'0'0'0'0</inkml:trace>
  <inkml:trace contextRef="#ctx0" brushRef="#br0" timeOffset="2">7 30 13464 0 0,'-6'-29'0'0'0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0ACB-85B8-4608-AF53-9B578274575F}">
  <dimension ref="A1:V56"/>
  <sheetViews>
    <sheetView tabSelected="1" topLeftCell="B44" workbookViewId="0">
      <selection activeCell="E61" sqref="E61"/>
    </sheetView>
  </sheetViews>
  <sheetFormatPr defaultColWidth="11.43359375" defaultRowHeight="15" x14ac:dyDescent="0.2"/>
  <cols>
    <col min="1" max="1" width="11.43359375" style="27"/>
    <col min="2" max="2" width="67.93359375" style="7" customWidth="1"/>
    <col min="3" max="4" width="11.43359375" style="7" customWidth="1"/>
    <col min="5" max="5" width="11.43359375" style="27" customWidth="1"/>
    <col min="6" max="6" width="11.43359375" style="7" customWidth="1"/>
    <col min="7" max="7" width="26.09765625" style="20" customWidth="1"/>
    <col min="8" max="8" width="14.52734375" style="7" customWidth="1"/>
    <col min="9" max="9" width="22.59765625" style="7" customWidth="1"/>
    <col min="10" max="10" width="39.546875" style="7" customWidth="1"/>
    <col min="11" max="14" width="11.43359375" style="7" customWidth="1"/>
    <col min="15" max="15" width="43.1796875" style="7" customWidth="1"/>
    <col min="16" max="16384" width="11.43359375" style="7"/>
  </cols>
  <sheetData>
    <row r="1" spans="1:22" x14ac:dyDescent="0.2">
      <c r="A1" s="23" t="s">
        <v>0</v>
      </c>
      <c r="B1" s="8" t="s">
        <v>1</v>
      </c>
      <c r="C1" s="8" t="s">
        <v>2</v>
      </c>
      <c r="D1" s="8" t="s">
        <v>3</v>
      </c>
      <c r="E1" s="28" t="s">
        <v>4</v>
      </c>
      <c r="F1" s="8" t="s">
        <v>5</v>
      </c>
      <c r="G1" s="1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</row>
    <row r="2" spans="1:22" x14ac:dyDescent="0.2">
      <c r="A2" s="24" t="s">
        <v>33</v>
      </c>
      <c r="B2" s="3" t="s">
        <v>34</v>
      </c>
      <c r="C2" s="3" t="s">
        <v>35</v>
      </c>
      <c r="D2" s="3" t="s">
        <v>35</v>
      </c>
      <c r="E2" s="24" t="s">
        <v>36</v>
      </c>
      <c r="F2" s="3" t="s">
        <v>22</v>
      </c>
      <c r="G2" s="13" t="s">
        <v>37</v>
      </c>
      <c r="H2" s="3" t="s">
        <v>24</v>
      </c>
      <c r="I2" s="5">
        <v>539967443</v>
      </c>
      <c r="J2" s="5">
        <v>539967443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32</v>
      </c>
      <c r="T2" s="6" t="s">
        <v>25</v>
      </c>
      <c r="U2" s="6" t="s">
        <v>32</v>
      </c>
    </row>
    <row r="3" spans="1:22" x14ac:dyDescent="0.2">
      <c r="A3" s="24" t="s">
        <v>33</v>
      </c>
      <c r="B3" s="3" t="s">
        <v>38</v>
      </c>
      <c r="C3" s="3" t="s">
        <v>35</v>
      </c>
      <c r="D3" s="3" t="s">
        <v>35</v>
      </c>
      <c r="E3" s="24" t="s">
        <v>36</v>
      </c>
      <c r="F3" s="3" t="s">
        <v>22</v>
      </c>
      <c r="G3" s="13" t="s">
        <v>37</v>
      </c>
      <c r="H3" s="3" t="s">
        <v>24</v>
      </c>
      <c r="I3" s="5">
        <v>48000000</v>
      </c>
      <c r="J3" s="5">
        <v>48000000</v>
      </c>
      <c r="K3" s="3" t="s">
        <v>25</v>
      </c>
      <c r="L3" s="3" t="s">
        <v>26</v>
      </c>
      <c r="M3" s="3" t="s">
        <v>27</v>
      </c>
      <c r="N3" s="3" t="s">
        <v>28</v>
      </c>
      <c r="O3" s="3" t="s">
        <v>29</v>
      </c>
      <c r="P3" s="3" t="s">
        <v>30</v>
      </c>
      <c r="Q3" s="3" t="s">
        <v>31</v>
      </c>
      <c r="R3" s="3" t="s">
        <v>32</v>
      </c>
      <c r="S3" s="3" t="s">
        <v>32</v>
      </c>
      <c r="T3" s="6" t="s">
        <v>25</v>
      </c>
      <c r="U3" s="6" t="s">
        <v>32</v>
      </c>
    </row>
    <row r="4" spans="1:22" x14ac:dyDescent="0.2">
      <c r="A4" s="24" t="s">
        <v>39</v>
      </c>
      <c r="B4" s="3" t="s">
        <v>40</v>
      </c>
      <c r="C4" s="3" t="s">
        <v>35</v>
      </c>
      <c r="D4" s="3" t="s">
        <v>35</v>
      </c>
      <c r="E4" s="24" t="s">
        <v>36</v>
      </c>
      <c r="F4" s="3" t="s">
        <v>22</v>
      </c>
      <c r="G4" s="13" t="s">
        <v>37</v>
      </c>
      <c r="H4" s="3" t="s">
        <v>24</v>
      </c>
      <c r="I4" s="5">
        <v>150000000</v>
      </c>
      <c r="J4" s="5">
        <v>150000000</v>
      </c>
      <c r="K4" s="3" t="s">
        <v>25</v>
      </c>
      <c r="L4" s="3" t="s">
        <v>26</v>
      </c>
      <c r="M4" s="3" t="s">
        <v>27</v>
      </c>
      <c r="N4" s="3" t="s">
        <v>28</v>
      </c>
      <c r="O4" s="3" t="s">
        <v>29</v>
      </c>
      <c r="P4" s="3" t="s">
        <v>30</v>
      </c>
      <c r="Q4" s="3" t="s">
        <v>31</v>
      </c>
      <c r="R4" s="3" t="s">
        <v>32</v>
      </c>
      <c r="S4" s="3" t="s">
        <v>32</v>
      </c>
      <c r="T4" s="6" t="s">
        <v>25</v>
      </c>
      <c r="U4" s="6" t="s">
        <v>32</v>
      </c>
    </row>
    <row r="5" spans="1:22" x14ac:dyDescent="0.2">
      <c r="A5" s="24" t="s">
        <v>39</v>
      </c>
      <c r="B5" s="3" t="s">
        <v>41</v>
      </c>
      <c r="C5" s="3" t="s">
        <v>35</v>
      </c>
      <c r="D5" s="3" t="s">
        <v>35</v>
      </c>
      <c r="E5" s="24" t="s">
        <v>36</v>
      </c>
      <c r="F5" s="3" t="s">
        <v>22</v>
      </c>
      <c r="G5" s="13" t="s">
        <v>37</v>
      </c>
      <c r="H5" s="3" t="s">
        <v>24</v>
      </c>
      <c r="I5" s="5">
        <v>600000000</v>
      </c>
      <c r="J5" s="5">
        <v>600000000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32</v>
      </c>
      <c r="T5" s="6" t="s">
        <v>25</v>
      </c>
      <c r="U5" s="6" t="s">
        <v>32</v>
      </c>
    </row>
    <row r="6" spans="1:22" x14ac:dyDescent="0.2">
      <c r="A6" s="24" t="s">
        <v>42</v>
      </c>
      <c r="B6" s="3" t="s">
        <v>43</v>
      </c>
      <c r="C6" s="3" t="s">
        <v>44</v>
      </c>
      <c r="D6" s="3" t="s">
        <v>44</v>
      </c>
      <c r="E6" s="24" t="s">
        <v>105</v>
      </c>
      <c r="F6" s="3" t="s">
        <v>22</v>
      </c>
      <c r="G6" s="13" t="s">
        <v>23</v>
      </c>
      <c r="H6" s="3" t="s">
        <v>24</v>
      </c>
      <c r="I6" s="5">
        <v>35444833</v>
      </c>
      <c r="J6" s="5">
        <v>35444833</v>
      </c>
      <c r="K6" s="3" t="s">
        <v>25</v>
      </c>
      <c r="L6" s="3" t="s">
        <v>26</v>
      </c>
      <c r="M6" s="3" t="s">
        <v>27</v>
      </c>
      <c r="N6" s="3" t="s">
        <v>28</v>
      </c>
      <c r="O6" s="3" t="s">
        <v>29</v>
      </c>
      <c r="P6" s="3" t="s">
        <v>30</v>
      </c>
      <c r="Q6" s="3" t="s">
        <v>31</v>
      </c>
      <c r="R6" s="3" t="s">
        <v>32</v>
      </c>
      <c r="S6" s="3" t="s">
        <v>32</v>
      </c>
      <c r="T6" s="6" t="s">
        <v>25</v>
      </c>
      <c r="U6" s="6" t="s">
        <v>32</v>
      </c>
    </row>
    <row r="7" spans="1:22" ht="25.5" x14ac:dyDescent="0.2">
      <c r="A7" s="24" t="s">
        <v>45</v>
      </c>
      <c r="B7" s="3" t="s">
        <v>46</v>
      </c>
      <c r="C7" s="3" t="s">
        <v>21</v>
      </c>
      <c r="D7" s="3" t="s">
        <v>21</v>
      </c>
      <c r="E7" s="24" t="s">
        <v>47</v>
      </c>
      <c r="F7" s="3" t="s">
        <v>48</v>
      </c>
      <c r="G7" s="19" t="s">
        <v>97</v>
      </c>
      <c r="H7" s="3" t="s">
        <v>24</v>
      </c>
      <c r="I7" s="5">
        <v>8000000</v>
      </c>
      <c r="J7" s="5">
        <v>8000000</v>
      </c>
      <c r="K7" s="3" t="s">
        <v>25</v>
      </c>
      <c r="L7" s="3" t="s">
        <v>26</v>
      </c>
      <c r="M7" s="3" t="s">
        <v>27</v>
      </c>
      <c r="N7" s="3" t="s">
        <v>28</v>
      </c>
      <c r="O7" s="3" t="s">
        <v>29</v>
      </c>
      <c r="P7" s="3" t="s">
        <v>30</v>
      </c>
      <c r="Q7" s="3" t="s">
        <v>31</v>
      </c>
      <c r="R7" s="3" t="s">
        <v>32</v>
      </c>
      <c r="S7" s="3" t="s">
        <v>32</v>
      </c>
      <c r="T7" s="6" t="s">
        <v>25</v>
      </c>
      <c r="U7" s="6" t="s">
        <v>32</v>
      </c>
    </row>
    <row r="8" spans="1:22" ht="25.5" x14ac:dyDescent="0.2">
      <c r="A8" s="24" t="s">
        <v>49</v>
      </c>
      <c r="B8" s="3" t="s">
        <v>50</v>
      </c>
      <c r="C8" s="3" t="s">
        <v>21</v>
      </c>
      <c r="D8" s="3" t="s">
        <v>21</v>
      </c>
      <c r="E8" s="24" t="s">
        <v>51</v>
      </c>
      <c r="F8" s="3" t="s">
        <v>48</v>
      </c>
      <c r="G8" s="19" t="s">
        <v>97</v>
      </c>
      <c r="H8" s="3" t="s">
        <v>24</v>
      </c>
      <c r="I8" s="5">
        <v>12500000</v>
      </c>
      <c r="J8" s="5">
        <v>12500000</v>
      </c>
      <c r="K8" s="3" t="s">
        <v>25</v>
      </c>
      <c r="L8" s="3" t="s">
        <v>26</v>
      </c>
      <c r="M8" s="3" t="s">
        <v>27</v>
      </c>
      <c r="N8" s="3" t="s">
        <v>28</v>
      </c>
      <c r="O8" s="3" t="s">
        <v>29</v>
      </c>
      <c r="P8" s="3" t="s">
        <v>30</v>
      </c>
      <c r="Q8" s="3" t="s">
        <v>31</v>
      </c>
      <c r="R8" s="3" t="s">
        <v>32</v>
      </c>
      <c r="S8" s="3" t="s">
        <v>32</v>
      </c>
      <c r="T8" s="6" t="s">
        <v>25</v>
      </c>
      <c r="U8" s="6" t="s">
        <v>32</v>
      </c>
    </row>
    <row r="9" spans="1:22" ht="25.5" x14ac:dyDescent="0.2">
      <c r="A9" s="24" t="s">
        <v>52</v>
      </c>
      <c r="B9" s="3" t="s">
        <v>53</v>
      </c>
      <c r="C9" s="3" t="s">
        <v>35</v>
      </c>
      <c r="D9" s="3" t="s">
        <v>21</v>
      </c>
      <c r="E9" s="24" t="s">
        <v>51</v>
      </c>
      <c r="F9" s="3" t="s">
        <v>48</v>
      </c>
      <c r="G9" s="19" t="s">
        <v>97</v>
      </c>
      <c r="H9" s="3" t="s">
        <v>24</v>
      </c>
      <c r="I9" s="5">
        <v>30000000</v>
      </c>
      <c r="J9" s="5">
        <v>30000000</v>
      </c>
      <c r="K9" s="3" t="s">
        <v>25</v>
      </c>
      <c r="L9" s="3" t="s">
        <v>26</v>
      </c>
      <c r="M9" s="3" t="s">
        <v>27</v>
      </c>
      <c r="N9" s="3" t="s">
        <v>28</v>
      </c>
      <c r="O9" s="3" t="s">
        <v>29</v>
      </c>
      <c r="P9" s="3" t="s">
        <v>30</v>
      </c>
      <c r="Q9" s="3" t="s">
        <v>31</v>
      </c>
      <c r="R9" s="3" t="s">
        <v>32</v>
      </c>
      <c r="S9" s="3" t="s">
        <v>32</v>
      </c>
      <c r="T9" s="6" t="s">
        <v>25</v>
      </c>
      <c r="U9" s="6" t="s">
        <v>32</v>
      </c>
    </row>
    <row r="10" spans="1:22" x14ac:dyDescent="0.2">
      <c r="A10" s="24" t="s">
        <v>54</v>
      </c>
      <c r="B10" s="3" t="s">
        <v>55</v>
      </c>
      <c r="C10" s="3" t="s">
        <v>35</v>
      </c>
      <c r="D10" s="3" t="s">
        <v>35</v>
      </c>
      <c r="E10" s="24" t="s">
        <v>56</v>
      </c>
      <c r="F10" s="3" t="s">
        <v>22</v>
      </c>
      <c r="G10" s="13" t="s">
        <v>23</v>
      </c>
      <c r="H10" s="3" t="s">
        <v>24</v>
      </c>
      <c r="I10" s="5">
        <v>10000000</v>
      </c>
      <c r="J10" s="5">
        <v>10000000</v>
      </c>
      <c r="K10" s="3" t="s">
        <v>25</v>
      </c>
      <c r="L10" s="3" t="s">
        <v>26</v>
      </c>
      <c r="M10" s="3" t="s">
        <v>27</v>
      </c>
      <c r="N10" s="3" t="s">
        <v>28</v>
      </c>
      <c r="O10" s="3" t="s">
        <v>29</v>
      </c>
      <c r="P10" s="3" t="s">
        <v>57</v>
      </c>
      <c r="Q10" s="3" t="s">
        <v>31</v>
      </c>
      <c r="R10" s="3" t="s">
        <v>32</v>
      </c>
      <c r="S10" s="3" t="s">
        <v>32</v>
      </c>
      <c r="T10" s="6" t="s">
        <v>25</v>
      </c>
      <c r="U10" s="6" t="s">
        <v>32</v>
      </c>
    </row>
    <row r="11" spans="1:22" x14ac:dyDescent="0.2">
      <c r="A11" s="24" t="s">
        <v>58</v>
      </c>
      <c r="B11" s="3" t="s">
        <v>59</v>
      </c>
      <c r="C11" s="3" t="s">
        <v>35</v>
      </c>
      <c r="D11" s="3" t="s">
        <v>35</v>
      </c>
      <c r="E11" s="24" t="s">
        <v>36</v>
      </c>
      <c r="F11" s="3" t="s">
        <v>22</v>
      </c>
      <c r="G11" s="13" t="s">
        <v>37</v>
      </c>
      <c r="H11" s="3" t="s">
        <v>24</v>
      </c>
      <c r="I11" s="5">
        <v>533999999</v>
      </c>
      <c r="J11" s="5">
        <v>533999999</v>
      </c>
      <c r="K11" s="3" t="s">
        <v>25</v>
      </c>
      <c r="L11" s="3" t="s">
        <v>26</v>
      </c>
      <c r="M11" s="3" t="s">
        <v>27</v>
      </c>
      <c r="N11" s="3" t="s">
        <v>28</v>
      </c>
      <c r="O11" s="3" t="s">
        <v>60</v>
      </c>
      <c r="P11" s="3" t="s">
        <v>61</v>
      </c>
      <c r="Q11" s="3" t="s">
        <v>31</v>
      </c>
      <c r="R11" s="3" t="s">
        <v>32</v>
      </c>
      <c r="S11" s="3" t="s">
        <v>32</v>
      </c>
      <c r="T11" s="6" t="s">
        <v>25</v>
      </c>
      <c r="U11" s="6" t="s">
        <v>32</v>
      </c>
    </row>
    <row r="12" spans="1:22" ht="25.5" x14ac:dyDescent="0.2">
      <c r="A12" s="24" t="s">
        <v>120</v>
      </c>
      <c r="B12" s="3" t="s">
        <v>62</v>
      </c>
      <c r="C12" s="3" t="s">
        <v>35</v>
      </c>
      <c r="D12" s="3" t="s">
        <v>35</v>
      </c>
      <c r="E12" s="24" t="s">
        <v>119</v>
      </c>
      <c r="F12" s="3" t="s">
        <v>22</v>
      </c>
      <c r="G12" s="19" t="s">
        <v>98</v>
      </c>
      <c r="H12" s="3" t="s">
        <v>24</v>
      </c>
      <c r="I12" s="5">
        <v>50000000</v>
      </c>
      <c r="J12" s="5">
        <v>50000000</v>
      </c>
      <c r="K12" s="3" t="s">
        <v>25</v>
      </c>
      <c r="L12" s="3" t="s">
        <v>26</v>
      </c>
      <c r="M12" s="3" t="s">
        <v>27</v>
      </c>
      <c r="N12" s="3" t="s">
        <v>28</v>
      </c>
      <c r="O12" s="3" t="s">
        <v>60</v>
      </c>
      <c r="P12" s="3" t="s">
        <v>61</v>
      </c>
      <c r="Q12" s="3" t="s">
        <v>31</v>
      </c>
      <c r="R12" s="3" t="s">
        <v>32</v>
      </c>
      <c r="S12" s="3" t="s">
        <v>32</v>
      </c>
      <c r="T12" s="6" t="s">
        <v>25</v>
      </c>
      <c r="U12" s="6" t="s">
        <v>32</v>
      </c>
    </row>
    <row r="13" spans="1:22" ht="24.75" x14ac:dyDescent="0.2">
      <c r="A13" s="24" t="s">
        <v>63</v>
      </c>
      <c r="B13" s="3" t="s">
        <v>64</v>
      </c>
      <c r="C13" s="3" t="s">
        <v>21</v>
      </c>
      <c r="D13" s="3" t="s">
        <v>21</v>
      </c>
      <c r="E13" s="24" t="s">
        <v>65</v>
      </c>
      <c r="F13" s="3" t="s">
        <v>22</v>
      </c>
      <c r="G13" s="13" t="s">
        <v>66</v>
      </c>
      <c r="H13" s="3" t="s">
        <v>24</v>
      </c>
      <c r="I13" s="5">
        <v>60000000</v>
      </c>
      <c r="J13" s="5">
        <v>60000000</v>
      </c>
      <c r="K13" s="3" t="s">
        <v>25</v>
      </c>
      <c r="L13" s="3" t="s">
        <v>26</v>
      </c>
      <c r="M13" s="3" t="s">
        <v>27</v>
      </c>
      <c r="N13" s="3" t="s">
        <v>28</v>
      </c>
      <c r="O13" s="3" t="s">
        <v>60</v>
      </c>
      <c r="P13" s="3" t="s">
        <v>61</v>
      </c>
      <c r="Q13" s="3" t="s">
        <v>31</v>
      </c>
      <c r="R13" s="3" t="s">
        <v>32</v>
      </c>
      <c r="S13" s="3" t="s">
        <v>32</v>
      </c>
      <c r="T13" s="6" t="s">
        <v>25</v>
      </c>
      <c r="U13" s="6" t="s">
        <v>32</v>
      </c>
      <c r="V13" s="9"/>
    </row>
    <row r="14" spans="1:22" x14ac:dyDescent="0.2">
      <c r="A14" s="24" t="s">
        <v>63</v>
      </c>
      <c r="B14" s="3" t="s">
        <v>109</v>
      </c>
      <c r="C14" s="3" t="s">
        <v>21</v>
      </c>
      <c r="D14" s="3" t="s">
        <v>21</v>
      </c>
      <c r="E14" s="24" t="s">
        <v>47</v>
      </c>
      <c r="F14" s="3" t="s">
        <v>48</v>
      </c>
      <c r="G14" s="13" t="s">
        <v>23</v>
      </c>
      <c r="H14" s="3" t="s">
        <v>24</v>
      </c>
      <c r="I14" s="5">
        <v>15000000</v>
      </c>
      <c r="J14" s="5">
        <v>15000000</v>
      </c>
      <c r="K14" s="3" t="s">
        <v>25</v>
      </c>
      <c r="L14" s="3" t="s">
        <v>26</v>
      </c>
      <c r="M14" s="3" t="s">
        <v>27</v>
      </c>
      <c r="N14" s="3" t="s">
        <v>28</v>
      </c>
      <c r="O14" s="3" t="s">
        <v>60</v>
      </c>
      <c r="P14" s="3" t="s">
        <v>61</v>
      </c>
      <c r="Q14" s="3" t="s">
        <v>31</v>
      </c>
      <c r="R14" s="3" t="s">
        <v>32</v>
      </c>
      <c r="S14" s="3" t="s">
        <v>32</v>
      </c>
      <c r="T14" s="6" t="s">
        <v>25</v>
      </c>
      <c r="U14" s="6" t="s">
        <v>32</v>
      </c>
      <c r="V14" s="9"/>
    </row>
    <row r="15" spans="1:22" x14ac:dyDescent="0.2">
      <c r="A15" s="24" t="s">
        <v>63</v>
      </c>
      <c r="B15" s="3" t="s">
        <v>110</v>
      </c>
      <c r="C15" s="3" t="s">
        <v>21</v>
      </c>
      <c r="D15" s="3" t="s">
        <v>21</v>
      </c>
      <c r="E15" s="24" t="s">
        <v>47</v>
      </c>
      <c r="F15" s="3" t="s">
        <v>48</v>
      </c>
      <c r="G15" s="13" t="s">
        <v>23</v>
      </c>
      <c r="H15" s="3" t="s">
        <v>24</v>
      </c>
      <c r="I15" s="5">
        <v>25000000</v>
      </c>
      <c r="J15" s="5">
        <v>25000000</v>
      </c>
      <c r="K15" s="3" t="s">
        <v>25</v>
      </c>
      <c r="L15" s="3" t="s">
        <v>26</v>
      </c>
      <c r="M15" s="3" t="s">
        <v>27</v>
      </c>
      <c r="N15" s="3" t="s">
        <v>28</v>
      </c>
      <c r="O15" s="3" t="s">
        <v>60</v>
      </c>
      <c r="P15" s="3" t="s">
        <v>61</v>
      </c>
      <c r="Q15" s="3" t="s">
        <v>31</v>
      </c>
      <c r="R15" s="3" t="s">
        <v>32</v>
      </c>
      <c r="S15" s="3" t="s">
        <v>32</v>
      </c>
      <c r="T15" s="6" t="s">
        <v>25</v>
      </c>
      <c r="U15" s="6" t="s">
        <v>32</v>
      </c>
      <c r="V15" s="9"/>
    </row>
    <row r="16" spans="1:22" x14ac:dyDescent="0.2">
      <c r="A16" s="24" t="s">
        <v>121</v>
      </c>
      <c r="B16" s="3" t="s">
        <v>67</v>
      </c>
      <c r="C16" s="3" t="s">
        <v>21</v>
      </c>
      <c r="D16" s="3" t="s">
        <v>21</v>
      </c>
      <c r="E16" s="24" t="s">
        <v>47</v>
      </c>
      <c r="F16" s="3" t="s">
        <v>48</v>
      </c>
      <c r="G16" s="13" t="s">
        <v>23</v>
      </c>
      <c r="H16" s="3" t="s">
        <v>24</v>
      </c>
      <c r="I16" s="5">
        <v>15000000</v>
      </c>
      <c r="J16" s="5">
        <v>15000000</v>
      </c>
      <c r="K16" s="3" t="s">
        <v>25</v>
      </c>
      <c r="L16" s="3" t="s">
        <v>26</v>
      </c>
      <c r="M16" s="3" t="s">
        <v>27</v>
      </c>
      <c r="N16" s="3" t="s">
        <v>28</v>
      </c>
      <c r="O16" s="3" t="s">
        <v>60</v>
      </c>
      <c r="P16" s="3" t="s">
        <v>61</v>
      </c>
      <c r="Q16" s="3" t="s">
        <v>31</v>
      </c>
      <c r="R16" s="3" t="s">
        <v>32</v>
      </c>
      <c r="S16" s="3" t="s">
        <v>32</v>
      </c>
      <c r="T16" s="6" t="s">
        <v>25</v>
      </c>
      <c r="U16" s="6" t="s">
        <v>32</v>
      </c>
      <c r="V16" s="9"/>
    </row>
    <row r="17" spans="1:22" ht="24.75" x14ac:dyDescent="0.2">
      <c r="A17" s="24">
        <v>72101501</v>
      </c>
      <c r="B17" s="3" t="s">
        <v>68</v>
      </c>
      <c r="C17" s="3" t="s">
        <v>21</v>
      </c>
      <c r="D17" s="3" t="s">
        <v>21</v>
      </c>
      <c r="E17" s="24" t="s">
        <v>56</v>
      </c>
      <c r="F17" s="3" t="s">
        <v>103</v>
      </c>
      <c r="G17" s="13" t="s">
        <v>66</v>
      </c>
      <c r="H17" s="3" t="s">
        <v>24</v>
      </c>
      <c r="I17" s="5">
        <v>100000000</v>
      </c>
      <c r="J17" s="5">
        <v>100000000</v>
      </c>
      <c r="K17" s="3" t="s">
        <v>25</v>
      </c>
      <c r="L17" s="3" t="s">
        <v>26</v>
      </c>
      <c r="M17" s="3" t="s">
        <v>27</v>
      </c>
      <c r="N17" s="3" t="s">
        <v>28</v>
      </c>
      <c r="O17" s="3" t="s">
        <v>60</v>
      </c>
      <c r="P17" s="3" t="s">
        <v>61</v>
      </c>
      <c r="Q17" s="3" t="s">
        <v>31</v>
      </c>
      <c r="R17" s="3" t="s">
        <v>32</v>
      </c>
      <c r="S17" s="3" t="s">
        <v>32</v>
      </c>
      <c r="T17" s="6" t="s">
        <v>25</v>
      </c>
      <c r="U17" s="6" t="s">
        <v>32</v>
      </c>
      <c r="V17" s="9"/>
    </row>
    <row r="18" spans="1:22" x14ac:dyDescent="0.2">
      <c r="A18" s="24" t="s">
        <v>122</v>
      </c>
      <c r="B18" s="3" t="s">
        <v>69</v>
      </c>
      <c r="C18" s="3" t="s">
        <v>35</v>
      </c>
      <c r="D18" s="3" t="s">
        <v>35</v>
      </c>
      <c r="E18" s="24" t="s">
        <v>36</v>
      </c>
      <c r="F18" s="3" t="s">
        <v>22</v>
      </c>
      <c r="G18" s="13" t="s">
        <v>23</v>
      </c>
      <c r="H18" s="3" t="s">
        <v>24</v>
      </c>
      <c r="I18" s="5">
        <v>1000000</v>
      </c>
      <c r="J18" s="5">
        <v>1000000</v>
      </c>
      <c r="K18" s="3" t="s">
        <v>25</v>
      </c>
      <c r="L18" s="3" t="s">
        <v>26</v>
      </c>
      <c r="M18" s="3" t="s">
        <v>27</v>
      </c>
      <c r="N18" s="3" t="s">
        <v>28</v>
      </c>
      <c r="O18" s="3" t="s">
        <v>60</v>
      </c>
      <c r="P18" s="3" t="s">
        <v>61</v>
      </c>
      <c r="Q18" s="3" t="s">
        <v>31</v>
      </c>
      <c r="R18" s="3" t="s">
        <v>32</v>
      </c>
      <c r="S18" s="3" t="s">
        <v>32</v>
      </c>
      <c r="T18" s="6" t="s">
        <v>25</v>
      </c>
      <c r="U18" s="6" t="s">
        <v>32</v>
      </c>
      <c r="V18" s="9"/>
    </row>
    <row r="19" spans="1:22" x14ac:dyDescent="0.2">
      <c r="A19" s="24" t="s">
        <v>58</v>
      </c>
      <c r="B19" s="3" t="s">
        <v>70</v>
      </c>
      <c r="C19" s="3" t="s">
        <v>35</v>
      </c>
      <c r="D19" s="3" t="s">
        <v>35</v>
      </c>
      <c r="E19" s="24" t="s">
        <v>36</v>
      </c>
      <c r="F19" s="3" t="s">
        <v>22</v>
      </c>
      <c r="G19" s="13" t="s">
        <v>37</v>
      </c>
      <c r="H19" s="3" t="s">
        <v>24</v>
      </c>
      <c r="I19" s="5">
        <v>1</v>
      </c>
      <c r="J19" s="5">
        <v>1</v>
      </c>
      <c r="K19" s="3" t="s">
        <v>25</v>
      </c>
      <c r="L19" s="3" t="s">
        <v>26</v>
      </c>
      <c r="M19" s="3" t="s">
        <v>27</v>
      </c>
      <c r="N19" s="3" t="s">
        <v>28</v>
      </c>
      <c r="O19" s="3" t="s">
        <v>60</v>
      </c>
      <c r="P19" s="3" t="s">
        <v>61</v>
      </c>
      <c r="Q19" s="3" t="s">
        <v>31</v>
      </c>
      <c r="R19" s="3" t="s">
        <v>32</v>
      </c>
      <c r="S19" s="3" t="s">
        <v>32</v>
      </c>
      <c r="T19" s="6" t="s">
        <v>25</v>
      </c>
      <c r="U19" s="6" t="s">
        <v>32</v>
      </c>
    </row>
    <row r="20" spans="1:22" x14ac:dyDescent="0.2">
      <c r="A20" s="24" t="s">
        <v>58</v>
      </c>
      <c r="B20" s="3" t="s">
        <v>71</v>
      </c>
      <c r="C20" s="3" t="s">
        <v>35</v>
      </c>
      <c r="D20" s="3" t="s">
        <v>35</v>
      </c>
      <c r="E20" s="24" t="s">
        <v>36</v>
      </c>
      <c r="F20" s="3" t="s">
        <v>22</v>
      </c>
      <c r="G20" s="13" t="s">
        <v>37</v>
      </c>
      <c r="H20" s="3" t="s">
        <v>24</v>
      </c>
      <c r="I20" s="5">
        <v>150000000</v>
      </c>
      <c r="J20" s="5">
        <v>150000000</v>
      </c>
      <c r="K20" s="3" t="s">
        <v>25</v>
      </c>
      <c r="L20" s="3" t="s">
        <v>26</v>
      </c>
      <c r="M20" s="3" t="s">
        <v>27</v>
      </c>
      <c r="N20" s="3" t="s">
        <v>28</v>
      </c>
      <c r="O20" s="3" t="s">
        <v>60</v>
      </c>
      <c r="P20" s="3" t="s">
        <v>61</v>
      </c>
      <c r="Q20" s="3" t="s">
        <v>31</v>
      </c>
      <c r="R20" s="3" t="s">
        <v>32</v>
      </c>
      <c r="S20" s="3" t="s">
        <v>32</v>
      </c>
      <c r="T20" s="6" t="s">
        <v>25</v>
      </c>
      <c r="U20" s="6" t="s">
        <v>32</v>
      </c>
    </row>
    <row r="21" spans="1:22" s="10" customFormat="1" ht="24" x14ac:dyDescent="0.15">
      <c r="A21" s="25">
        <v>41115500</v>
      </c>
      <c r="B21" s="4" t="s">
        <v>111</v>
      </c>
      <c r="C21" s="4" t="s">
        <v>104</v>
      </c>
      <c r="D21" s="4" t="s">
        <v>104</v>
      </c>
      <c r="E21" s="25">
        <v>3</v>
      </c>
      <c r="F21" s="4" t="s">
        <v>22</v>
      </c>
      <c r="G21" s="13" t="s">
        <v>23</v>
      </c>
      <c r="H21" s="3" t="s">
        <v>24</v>
      </c>
      <c r="I21" s="5">
        <v>25000000</v>
      </c>
      <c r="J21" s="5">
        <v>25000000</v>
      </c>
      <c r="K21" s="3" t="s">
        <v>25</v>
      </c>
      <c r="L21" s="3" t="s">
        <v>26</v>
      </c>
      <c r="M21" s="3" t="s">
        <v>27</v>
      </c>
      <c r="N21" s="3" t="s">
        <v>28</v>
      </c>
      <c r="O21" s="3" t="s">
        <v>60</v>
      </c>
      <c r="P21" s="3" t="s">
        <v>61</v>
      </c>
      <c r="Q21" s="3" t="s">
        <v>31</v>
      </c>
      <c r="R21" s="3" t="s">
        <v>32</v>
      </c>
      <c r="S21" s="3" t="s">
        <v>32</v>
      </c>
      <c r="T21" s="6" t="s">
        <v>25</v>
      </c>
      <c r="U21" s="6" t="s">
        <v>32</v>
      </c>
    </row>
    <row r="22" spans="1:22" s="10" customFormat="1" ht="24" x14ac:dyDescent="0.15">
      <c r="A22" s="25">
        <v>81151500</v>
      </c>
      <c r="B22" s="4" t="s">
        <v>112</v>
      </c>
      <c r="C22" s="4" t="s">
        <v>104</v>
      </c>
      <c r="D22" s="4" t="s">
        <v>104</v>
      </c>
      <c r="E22" s="25">
        <v>3</v>
      </c>
      <c r="F22" s="4" t="s">
        <v>22</v>
      </c>
      <c r="G22" s="13" t="s">
        <v>23</v>
      </c>
      <c r="H22" s="3" t="s">
        <v>24</v>
      </c>
      <c r="I22" s="5">
        <v>25000000</v>
      </c>
      <c r="J22" s="5">
        <v>25000000</v>
      </c>
      <c r="K22" s="3" t="s">
        <v>25</v>
      </c>
      <c r="L22" s="3" t="s">
        <v>26</v>
      </c>
      <c r="M22" s="3" t="s">
        <v>27</v>
      </c>
      <c r="N22" s="3" t="s">
        <v>28</v>
      </c>
      <c r="O22" s="3" t="s">
        <v>60</v>
      </c>
      <c r="P22" s="3" t="s">
        <v>61</v>
      </c>
      <c r="Q22" s="3" t="s">
        <v>31</v>
      </c>
      <c r="R22" s="3" t="s">
        <v>32</v>
      </c>
      <c r="S22" s="3" t="s">
        <v>32</v>
      </c>
      <c r="T22" s="6" t="s">
        <v>25</v>
      </c>
      <c r="U22" s="6" t="s">
        <v>32</v>
      </c>
    </row>
    <row r="23" spans="1:22" s="12" customFormat="1" ht="36" x14ac:dyDescent="0.2">
      <c r="A23" s="26">
        <v>43211500</v>
      </c>
      <c r="B23" s="11" t="s">
        <v>113</v>
      </c>
      <c r="C23" s="4" t="s">
        <v>21</v>
      </c>
      <c r="D23" s="4" t="s">
        <v>21</v>
      </c>
      <c r="E23" s="25">
        <v>3</v>
      </c>
      <c r="F23" s="4" t="s">
        <v>22</v>
      </c>
      <c r="G23" s="13" t="s">
        <v>23</v>
      </c>
      <c r="H23" s="3" t="s">
        <v>24</v>
      </c>
      <c r="I23" s="5">
        <v>25000000</v>
      </c>
      <c r="J23" s="5">
        <v>25000000</v>
      </c>
      <c r="K23" s="3" t="s">
        <v>25</v>
      </c>
      <c r="L23" s="3" t="s">
        <v>26</v>
      </c>
      <c r="M23" s="3" t="s">
        <v>27</v>
      </c>
      <c r="N23" s="3" t="s">
        <v>28</v>
      </c>
      <c r="O23" s="3" t="s">
        <v>60</v>
      </c>
      <c r="P23" s="3" t="s">
        <v>61</v>
      </c>
      <c r="Q23" s="3" t="s">
        <v>31</v>
      </c>
      <c r="R23" s="3" t="s">
        <v>32</v>
      </c>
      <c r="S23" s="3" t="s">
        <v>32</v>
      </c>
      <c r="T23" s="6" t="s">
        <v>25</v>
      </c>
      <c r="U23" s="6" t="s">
        <v>32</v>
      </c>
    </row>
    <row r="24" spans="1:22" s="12" customFormat="1" ht="13.5" x14ac:dyDescent="0.15">
      <c r="A24" s="25">
        <v>81151500</v>
      </c>
      <c r="B24" s="11" t="s">
        <v>114</v>
      </c>
      <c r="C24" s="4" t="s">
        <v>104</v>
      </c>
      <c r="D24" s="4" t="s">
        <v>104</v>
      </c>
      <c r="E24" s="25">
        <v>2</v>
      </c>
      <c r="F24" s="4" t="s">
        <v>103</v>
      </c>
      <c r="G24" s="13" t="s">
        <v>23</v>
      </c>
      <c r="H24" s="3" t="s">
        <v>24</v>
      </c>
      <c r="I24" s="5">
        <v>25000000</v>
      </c>
      <c r="J24" s="5">
        <v>25000000</v>
      </c>
      <c r="K24" s="3" t="s">
        <v>25</v>
      </c>
      <c r="L24" s="3" t="s">
        <v>26</v>
      </c>
      <c r="M24" s="3" t="s">
        <v>27</v>
      </c>
      <c r="N24" s="3" t="s">
        <v>28</v>
      </c>
      <c r="O24" s="3" t="s">
        <v>60</v>
      </c>
      <c r="P24" s="3" t="s">
        <v>61</v>
      </c>
      <c r="Q24" s="3" t="s">
        <v>31</v>
      </c>
      <c r="R24" s="3" t="s">
        <v>32</v>
      </c>
      <c r="S24" s="3" t="s">
        <v>32</v>
      </c>
      <c r="T24" s="6" t="s">
        <v>25</v>
      </c>
      <c r="U24" s="6" t="s">
        <v>32</v>
      </c>
    </row>
    <row r="25" spans="1:22" s="12" customFormat="1" ht="13.5" x14ac:dyDescent="0.15">
      <c r="A25" s="25">
        <v>81151500</v>
      </c>
      <c r="B25" s="11" t="s">
        <v>115</v>
      </c>
      <c r="C25" s="4" t="s">
        <v>104</v>
      </c>
      <c r="D25" s="4" t="s">
        <v>104</v>
      </c>
      <c r="E25" s="25">
        <v>2</v>
      </c>
      <c r="F25" s="4" t="s">
        <v>103</v>
      </c>
      <c r="G25" s="13" t="s">
        <v>23</v>
      </c>
      <c r="H25" s="3" t="s">
        <v>24</v>
      </c>
      <c r="I25" s="5">
        <v>25000000</v>
      </c>
      <c r="J25" s="5">
        <v>25000000</v>
      </c>
      <c r="K25" s="3" t="s">
        <v>25</v>
      </c>
      <c r="L25" s="3" t="s">
        <v>26</v>
      </c>
      <c r="M25" s="3" t="s">
        <v>27</v>
      </c>
      <c r="N25" s="3" t="s">
        <v>28</v>
      </c>
      <c r="O25" s="3" t="s">
        <v>60</v>
      </c>
      <c r="P25" s="3" t="s">
        <v>61</v>
      </c>
      <c r="Q25" s="3" t="s">
        <v>31</v>
      </c>
      <c r="R25" s="3" t="s">
        <v>32</v>
      </c>
      <c r="S25" s="3" t="s">
        <v>32</v>
      </c>
      <c r="T25" s="6" t="s">
        <v>25</v>
      </c>
      <c r="U25" s="6" t="s">
        <v>32</v>
      </c>
    </row>
    <row r="26" spans="1:22" s="12" customFormat="1" ht="13.5" x14ac:dyDescent="0.15">
      <c r="A26" s="25">
        <v>77121700</v>
      </c>
      <c r="B26" s="11" t="s">
        <v>116</v>
      </c>
      <c r="C26" s="4" t="s">
        <v>104</v>
      </c>
      <c r="D26" s="4" t="s">
        <v>104</v>
      </c>
      <c r="E26" s="25">
        <v>2</v>
      </c>
      <c r="F26" s="4" t="s">
        <v>103</v>
      </c>
      <c r="G26" s="13" t="s">
        <v>23</v>
      </c>
      <c r="H26" s="3" t="s">
        <v>24</v>
      </c>
      <c r="I26" s="5">
        <v>25000000</v>
      </c>
      <c r="J26" s="5">
        <v>25000000</v>
      </c>
      <c r="K26" s="3" t="s">
        <v>25</v>
      </c>
      <c r="L26" s="3" t="s">
        <v>26</v>
      </c>
      <c r="M26" s="3" t="s">
        <v>27</v>
      </c>
      <c r="N26" s="3" t="s">
        <v>28</v>
      </c>
      <c r="O26" s="3" t="s">
        <v>60</v>
      </c>
      <c r="P26" s="3" t="s">
        <v>61</v>
      </c>
      <c r="Q26" s="3" t="s">
        <v>31</v>
      </c>
      <c r="R26" s="3" t="s">
        <v>32</v>
      </c>
      <c r="S26" s="3" t="s">
        <v>32</v>
      </c>
      <c r="T26" s="6" t="s">
        <v>25</v>
      </c>
      <c r="U26" s="6" t="s">
        <v>32</v>
      </c>
    </row>
    <row r="27" spans="1:22" x14ac:dyDescent="0.2">
      <c r="A27" s="24" t="s">
        <v>58</v>
      </c>
      <c r="B27" s="3" t="s">
        <v>72</v>
      </c>
      <c r="C27" s="3" t="s">
        <v>35</v>
      </c>
      <c r="D27" s="3" t="s">
        <v>35</v>
      </c>
      <c r="E27" s="24" t="s">
        <v>36</v>
      </c>
      <c r="F27" s="3" t="s">
        <v>22</v>
      </c>
      <c r="G27" s="13" t="s">
        <v>37</v>
      </c>
      <c r="H27" s="3" t="s">
        <v>24</v>
      </c>
      <c r="I27" s="5">
        <v>200000000</v>
      </c>
      <c r="J27" s="5">
        <v>200000000</v>
      </c>
      <c r="K27" s="3" t="s">
        <v>25</v>
      </c>
      <c r="L27" s="3" t="s">
        <v>26</v>
      </c>
      <c r="M27" s="3" t="s">
        <v>27</v>
      </c>
      <c r="N27" s="3" t="s">
        <v>28</v>
      </c>
      <c r="O27" s="3" t="s">
        <v>60</v>
      </c>
      <c r="P27" s="3" t="s">
        <v>61</v>
      </c>
      <c r="Q27" s="3" t="s">
        <v>31</v>
      </c>
      <c r="R27" s="3" t="s">
        <v>32</v>
      </c>
      <c r="S27" s="3" t="s">
        <v>32</v>
      </c>
      <c r="T27" s="6" t="s">
        <v>25</v>
      </c>
      <c r="U27" s="6" t="s">
        <v>32</v>
      </c>
    </row>
    <row r="28" spans="1:22" ht="24.75" x14ac:dyDescent="0.2">
      <c r="A28" s="25">
        <v>81151500</v>
      </c>
      <c r="B28" s="2" t="s">
        <v>102</v>
      </c>
      <c r="C28" s="4" t="s">
        <v>104</v>
      </c>
      <c r="D28" s="4" t="s">
        <v>104</v>
      </c>
      <c r="E28" s="25">
        <v>3</v>
      </c>
      <c r="F28" s="4" t="s">
        <v>22</v>
      </c>
      <c r="G28" s="13" t="s">
        <v>66</v>
      </c>
      <c r="H28" s="3" t="s">
        <v>24</v>
      </c>
      <c r="I28" s="5">
        <v>100000000</v>
      </c>
      <c r="J28" s="5">
        <v>100000000</v>
      </c>
      <c r="K28" s="3" t="s">
        <v>25</v>
      </c>
      <c r="L28" s="3" t="s">
        <v>26</v>
      </c>
      <c r="M28" s="3" t="s">
        <v>27</v>
      </c>
      <c r="N28" s="3" t="s">
        <v>28</v>
      </c>
      <c r="O28" s="3" t="s">
        <v>60</v>
      </c>
      <c r="P28" s="3" t="s">
        <v>61</v>
      </c>
      <c r="Q28" s="3" t="s">
        <v>31</v>
      </c>
      <c r="R28" s="3" t="s">
        <v>32</v>
      </c>
      <c r="S28" s="3" t="s">
        <v>32</v>
      </c>
      <c r="T28" s="6" t="s">
        <v>25</v>
      </c>
      <c r="U28" s="6" t="s">
        <v>32</v>
      </c>
    </row>
    <row r="29" spans="1:22" x14ac:dyDescent="0.2">
      <c r="A29" s="24" t="s">
        <v>58</v>
      </c>
      <c r="B29" s="3" t="s">
        <v>73</v>
      </c>
      <c r="C29" s="3" t="s">
        <v>35</v>
      </c>
      <c r="D29" s="3" t="s">
        <v>35</v>
      </c>
      <c r="E29" s="24" t="s">
        <v>36</v>
      </c>
      <c r="F29" s="3" t="s">
        <v>22</v>
      </c>
      <c r="G29" s="13" t="s">
        <v>37</v>
      </c>
      <c r="H29" s="3" t="s">
        <v>24</v>
      </c>
      <c r="I29" s="5">
        <v>491440847</v>
      </c>
      <c r="J29" s="5">
        <v>491440847</v>
      </c>
      <c r="K29" s="3" t="s">
        <v>25</v>
      </c>
      <c r="L29" s="3" t="s">
        <v>26</v>
      </c>
      <c r="M29" s="3" t="s">
        <v>27</v>
      </c>
      <c r="N29" s="3" t="s">
        <v>28</v>
      </c>
      <c r="O29" s="3" t="s">
        <v>60</v>
      </c>
      <c r="P29" s="3" t="s">
        <v>61</v>
      </c>
      <c r="Q29" s="3" t="s">
        <v>31</v>
      </c>
      <c r="R29" s="3" t="s">
        <v>32</v>
      </c>
      <c r="S29" s="3" t="s">
        <v>32</v>
      </c>
      <c r="T29" s="6" t="s">
        <v>25</v>
      </c>
      <c r="U29" s="6" t="s">
        <v>32</v>
      </c>
    </row>
    <row r="30" spans="1:22" ht="36" x14ac:dyDescent="0.2">
      <c r="A30" s="25">
        <v>81101500</v>
      </c>
      <c r="B30" s="22" t="s">
        <v>74</v>
      </c>
      <c r="C30" s="3" t="s">
        <v>21</v>
      </c>
      <c r="D30" s="3" t="s">
        <v>21</v>
      </c>
      <c r="E30" s="24" t="s">
        <v>105</v>
      </c>
      <c r="F30" s="3" t="s">
        <v>22</v>
      </c>
      <c r="G30" s="13" t="s">
        <v>66</v>
      </c>
      <c r="H30" s="3" t="s">
        <v>24</v>
      </c>
      <c r="I30" s="5">
        <v>300000000</v>
      </c>
      <c r="J30" s="5">
        <v>300000000</v>
      </c>
      <c r="K30" s="3" t="s">
        <v>25</v>
      </c>
      <c r="L30" s="3" t="s">
        <v>26</v>
      </c>
      <c r="M30" s="3" t="s">
        <v>27</v>
      </c>
      <c r="N30" s="3" t="s">
        <v>28</v>
      </c>
      <c r="O30" s="3" t="s">
        <v>60</v>
      </c>
      <c r="P30" s="3" t="s">
        <v>61</v>
      </c>
      <c r="Q30" s="3" t="s">
        <v>31</v>
      </c>
      <c r="R30" s="3" t="s">
        <v>32</v>
      </c>
      <c r="S30" s="3" t="s">
        <v>32</v>
      </c>
      <c r="T30" s="6" t="s">
        <v>25</v>
      </c>
      <c r="U30" s="6" t="s">
        <v>32</v>
      </c>
    </row>
    <row r="31" spans="1:22" x14ac:dyDescent="0.2">
      <c r="A31" s="24" t="s">
        <v>58</v>
      </c>
      <c r="B31" s="3" t="s">
        <v>75</v>
      </c>
      <c r="C31" s="3" t="s">
        <v>35</v>
      </c>
      <c r="D31" s="3" t="s">
        <v>35</v>
      </c>
      <c r="E31" s="24" t="s">
        <v>36</v>
      </c>
      <c r="F31" s="3" t="s">
        <v>22</v>
      </c>
      <c r="G31" s="13" t="s">
        <v>37</v>
      </c>
      <c r="H31" s="3" t="s">
        <v>24</v>
      </c>
      <c r="I31" s="5">
        <v>100000000</v>
      </c>
      <c r="J31" s="5">
        <v>100000000</v>
      </c>
      <c r="K31" s="3" t="s">
        <v>25</v>
      </c>
      <c r="L31" s="3" t="s">
        <v>26</v>
      </c>
      <c r="M31" s="3" t="s">
        <v>27</v>
      </c>
      <c r="N31" s="3" t="s">
        <v>28</v>
      </c>
      <c r="O31" s="3" t="s">
        <v>60</v>
      </c>
      <c r="P31" s="3" t="s">
        <v>61</v>
      </c>
      <c r="Q31" s="3" t="s">
        <v>31</v>
      </c>
      <c r="R31" s="3" t="s">
        <v>32</v>
      </c>
      <c r="S31" s="3" t="s">
        <v>32</v>
      </c>
      <c r="T31" s="6" t="s">
        <v>25</v>
      </c>
      <c r="U31" s="6" t="s">
        <v>32</v>
      </c>
    </row>
    <row r="32" spans="1:22" ht="25.5" x14ac:dyDescent="0.2">
      <c r="A32" s="25">
        <v>81101500</v>
      </c>
      <c r="B32" s="3" t="s">
        <v>76</v>
      </c>
      <c r="C32" s="3" t="s">
        <v>21</v>
      </c>
      <c r="D32" s="3" t="s">
        <v>21</v>
      </c>
      <c r="E32" s="24" t="s">
        <v>105</v>
      </c>
      <c r="F32" s="3"/>
      <c r="G32" s="19" t="s">
        <v>99</v>
      </c>
      <c r="H32" s="3" t="s">
        <v>24</v>
      </c>
      <c r="I32" s="5">
        <v>1300000000</v>
      </c>
      <c r="J32" s="5">
        <v>1300000000</v>
      </c>
      <c r="K32" s="3" t="s">
        <v>25</v>
      </c>
      <c r="L32" s="3" t="s">
        <v>26</v>
      </c>
      <c r="M32" s="3" t="s">
        <v>27</v>
      </c>
      <c r="N32" s="3" t="s">
        <v>28</v>
      </c>
      <c r="O32" s="3" t="s">
        <v>60</v>
      </c>
      <c r="P32" s="3" t="s">
        <v>61</v>
      </c>
      <c r="Q32" s="3" t="s">
        <v>31</v>
      </c>
      <c r="R32" s="3" t="s">
        <v>32</v>
      </c>
      <c r="S32" s="3" t="s">
        <v>32</v>
      </c>
      <c r="T32" s="6" t="s">
        <v>25</v>
      </c>
      <c r="U32" s="6" t="s">
        <v>32</v>
      </c>
    </row>
    <row r="33" spans="1:21" x14ac:dyDescent="0.2">
      <c r="A33" s="24" t="s">
        <v>58</v>
      </c>
      <c r="B33" s="3" t="s">
        <v>77</v>
      </c>
      <c r="C33" s="3" t="s">
        <v>35</v>
      </c>
      <c r="D33" s="3" t="s">
        <v>35</v>
      </c>
      <c r="E33" s="24" t="s">
        <v>36</v>
      </c>
      <c r="F33" s="3" t="s">
        <v>22</v>
      </c>
      <c r="G33" s="13" t="s">
        <v>37</v>
      </c>
      <c r="H33" s="3" t="s">
        <v>24</v>
      </c>
      <c r="I33" s="5">
        <v>222668000</v>
      </c>
      <c r="J33" s="5">
        <v>222668000</v>
      </c>
      <c r="K33" s="3" t="s">
        <v>25</v>
      </c>
      <c r="L33" s="3" t="s">
        <v>26</v>
      </c>
      <c r="M33" s="3" t="s">
        <v>27</v>
      </c>
      <c r="N33" s="3" t="s">
        <v>28</v>
      </c>
      <c r="O33" s="3" t="s">
        <v>60</v>
      </c>
      <c r="P33" s="3" t="s">
        <v>61</v>
      </c>
      <c r="Q33" s="3" t="s">
        <v>31</v>
      </c>
      <c r="R33" s="3" t="s">
        <v>32</v>
      </c>
      <c r="S33" s="3" t="s">
        <v>32</v>
      </c>
      <c r="T33" s="6" t="s">
        <v>25</v>
      </c>
      <c r="U33" s="6" t="s">
        <v>32</v>
      </c>
    </row>
    <row r="34" spans="1:21" ht="24.75" x14ac:dyDescent="0.2">
      <c r="A34" s="25">
        <v>81101500</v>
      </c>
      <c r="B34" s="13" t="s">
        <v>78</v>
      </c>
      <c r="C34" s="4" t="s">
        <v>21</v>
      </c>
      <c r="D34" s="4" t="s">
        <v>21</v>
      </c>
      <c r="E34" s="25">
        <v>3</v>
      </c>
      <c r="F34" s="4" t="s">
        <v>22</v>
      </c>
      <c r="G34" s="13" t="s">
        <v>66</v>
      </c>
      <c r="H34" s="3" t="s">
        <v>24</v>
      </c>
      <c r="I34" s="5">
        <v>300000000</v>
      </c>
      <c r="J34" s="5">
        <v>300000000</v>
      </c>
      <c r="K34" s="3" t="s">
        <v>25</v>
      </c>
      <c r="L34" s="3" t="s">
        <v>26</v>
      </c>
      <c r="M34" s="3" t="s">
        <v>27</v>
      </c>
      <c r="N34" s="3" t="s">
        <v>28</v>
      </c>
      <c r="O34" s="3" t="s">
        <v>60</v>
      </c>
      <c r="P34" s="3" t="s">
        <v>61</v>
      </c>
      <c r="Q34" s="3" t="s">
        <v>31</v>
      </c>
      <c r="R34" s="3" t="s">
        <v>32</v>
      </c>
      <c r="S34" s="3" t="s">
        <v>32</v>
      </c>
      <c r="T34" s="6" t="s">
        <v>25</v>
      </c>
      <c r="U34" s="6" t="s">
        <v>32</v>
      </c>
    </row>
    <row r="35" spans="1:21" ht="24.75" x14ac:dyDescent="0.2">
      <c r="A35" s="25">
        <v>77121700</v>
      </c>
      <c r="B35" s="13" t="s">
        <v>79</v>
      </c>
      <c r="C35" s="4" t="s">
        <v>21</v>
      </c>
      <c r="D35" s="4" t="s">
        <v>21</v>
      </c>
      <c r="E35" s="25">
        <v>3</v>
      </c>
      <c r="F35" s="4" t="s">
        <v>22</v>
      </c>
      <c r="G35" s="13" t="s">
        <v>66</v>
      </c>
      <c r="H35" s="3" t="s">
        <v>24</v>
      </c>
      <c r="I35" s="5">
        <v>90906946.560000002</v>
      </c>
      <c r="J35" s="5">
        <v>90906946.560000002</v>
      </c>
      <c r="K35" s="3" t="s">
        <v>25</v>
      </c>
      <c r="L35" s="3" t="s">
        <v>26</v>
      </c>
      <c r="M35" s="3" t="s">
        <v>27</v>
      </c>
      <c r="N35" s="3" t="s">
        <v>28</v>
      </c>
      <c r="O35" s="3" t="s">
        <v>60</v>
      </c>
      <c r="P35" s="3" t="s">
        <v>61</v>
      </c>
      <c r="Q35" s="3" t="s">
        <v>31</v>
      </c>
      <c r="R35" s="3" t="s">
        <v>32</v>
      </c>
      <c r="S35" s="3" t="s">
        <v>32</v>
      </c>
      <c r="T35" s="6" t="s">
        <v>25</v>
      </c>
      <c r="U35" s="6" t="s">
        <v>32</v>
      </c>
    </row>
    <row r="36" spans="1:21" ht="24.75" x14ac:dyDescent="0.2">
      <c r="A36" s="25">
        <v>81101500</v>
      </c>
      <c r="B36" s="3" t="s">
        <v>80</v>
      </c>
      <c r="C36" s="4" t="s">
        <v>21</v>
      </c>
      <c r="D36" s="4" t="s">
        <v>21</v>
      </c>
      <c r="E36" s="25">
        <v>3</v>
      </c>
      <c r="F36" s="4" t="s">
        <v>22</v>
      </c>
      <c r="G36" s="13" t="s">
        <v>66</v>
      </c>
      <c r="H36" s="3" t="s">
        <v>24</v>
      </c>
      <c r="I36" s="5">
        <v>300000000</v>
      </c>
      <c r="J36" s="5">
        <v>300000000</v>
      </c>
      <c r="K36" s="3" t="s">
        <v>25</v>
      </c>
      <c r="L36" s="3" t="s">
        <v>26</v>
      </c>
      <c r="M36" s="3" t="s">
        <v>27</v>
      </c>
      <c r="N36" s="3" t="s">
        <v>28</v>
      </c>
      <c r="O36" s="3" t="s">
        <v>60</v>
      </c>
      <c r="P36" s="3" t="s">
        <v>61</v>
      </c>
      <c r="Q36" s="3" t="s">
        <v>31</v>
      </c>
      <c r="R36" s="3" t="s">
        <v>32</v>
      </c>
      <c r="S36" s="3" t="s">
        <v>32</v>
      </c>
      <c r="T36" s="6" t="s">
        <v>25</v>
      </c>
      <c r="U36" s="6" t="s">
        <v>32</v>
      </c>
    </row>
    <row r="37" spans="1:21" ht="25.5" x14ac:dyDescent="0.2">
      <c r="A37" s="25">
        <v>77121700</v>
      </c>
      <c r="B37" s="13" t="s">
        <v>81</v>
      </c>
      <c r="C37" s="4" t="s">
        <v>21</v>
      </c>
      <c r="D37" s="4" t="s">
        <v>21</v>
      </c>
      <c r="E37" s="25">
        <v>3</v>
      </c>
      <c r="F37" s="4" t="s">
        <v>22</v>
      </c>
      <c r="G37" s="19" t="s">
        <v>98</v>
      </c>
      <c r="H37" s="3" t="s">
        <v>24</v>
      </c>
      <c r="I37" s="5">
        <v>350000000</v>
      </c>
      <c r="J37" s="5">
        <v>350000000</v>
      </c>
      <c r="K37" s="3" t="s">
        <v>25</v>
      </c>
      <c r="L37" s="3" t="s">
        <v>26</v>
      </c>
      <c r="M37" s="3" t="s">
        <v>27</v>
      </c>
      <c r="N37" s="3" t="s">
        <v>28</v>
      </c>
      <c r="O37" s="3" t="s">
        <v>60</v>
      </c>
      <c r="P37" s="3" t="s">
        <v>61</v>
      </c>
      <c r="Q37" s="3" t="s">
        <v>31</v>
      </c>
      <c r="R37" s="3" t="s">
        <v>32</v>
      </c>
      <c r="S37" s="3" t="s">
        <v>32</v>
      </c>
      <c r="T37" s="6" t="s">
        <v>25</v>
      </c>
      <c r="U37" s="6" t="s">
        <v>32</v>
      </c>
    </row>
    <row r="38" spans="1:21" ht="36" x14ac:dyDescent="0.2">
      <c r="A38" s="24" t="s">
        <v>58</v>
      </c>
      <c r="B38" s="13" t="s">
        <v>82</v>
      </c>
      <c r="C38" s="3" t="s">
        <v>35</v>
      </c>
      <c r="D38" s="3" t="s">
        <v>35</v>
      </c>
      <c r="E38" s="24" t="s">
        <v>36</v>
      </c>
      <c r="F38" s="3" t="s">
        <v>22</v>
      </c>
      <c r="G38" s="13" t="s">
        <v>37</v>
      </c>
      <c r="H38" s="3" t="s">
        <v>24</v>
      </c>
      <c r="I38" s="5">
        <v>200000000</v>
      </c>
      <c r="J38" s="5">
        <v>200000000</v>
      </c>
      <c r="K38" s="3" t="s">
        <v>25</v>
      </c>
      <c r="L38" s="3" t="s">
        <v>26</v>
      </c>
      <c r="M38" s="3" t="s">
        <v>27</v>
      </c>
      <c r="N38" s="3" t="s">
        <v>28</v>
      </c>
      <c r="O38" s="3" t="s">
        <v>60</v>
      </c>
      <c r="P38" s="3" t="s">
        <v>61</v>
      </c>
      <c r="Q38" s="3" t="s">
        <v>31</v>
      </c>
      <c r="R38" s="3" t="s">
        <v>32</v>
      </c>
      <c r="S38" s="3" t="s">
        <v>32</v>
      </c>
      <c r="T38" s="6" t="s">
        <v>25</v>
      </c>
      <c r="U38" s="6" t="s">
        <v>32</v>
      </c>
    </row>
    <row r="39" spans="1:21" ht="25.5" x14ac:dyDescent="0.2">
      <c r="A39" s="25">
        <v>81151500</v>
      </c>
      <c r="B39" s="13" t="s">
        <v>83</v>
      </c>
      <c r="C39" s="3" t="s">
        <v>104</v>
      </c>
      <c r="D39" s="3" t="s">
        <v>104</v>
      </c>
      <c r="E39" s="24" t="s">
        <v>105</v>
      </c>
      <c r="F39" s="3" t="s">
        <v>22</v>
      </c>
      <c r="G39" s="19" t="s">
        <v>98</v>
      </c>
      <c r="H39" s="3" t="s">
        <v>24</v>
      </c>
      <c r="I39" s="5">
        <v>300000000</v>
      </c>
      <c r="J39" s="5">
        <v>300000000</v>
      </c>
      <c r="K39" s="3" t="s">
        <v>25</v>
      </c>
      <c r="L39" s="3" t="s">
        <v>26</v>
      </c>
      <c r="M39" s="3" t="s">
        <v>27</v>
      </c>
      <c r="N39" s="3" t="s">
        <v>28</v>
      </c>
      <c r="O39" s="3" t="s">
        <v>60</v>
      </c>
      <c r="P39" s="3" t="s">
        <v>61</v>
      </c>
      <c r="Q39" s="3" t="s">
        <v>31</v>
      </c>
      <c r="R39" s="3" t="s">
        <v>32</v>
      </c>
      <c r="S39" s="3" t="s">
        <v>32</v>
      </c>
      <c r="T39" s="6" t="s">
        <v>25</v>
      </c>
      <c r="U39" s="6" t="s">
        <v>32</v>
      </c>
    </row>
    <row r="40" spans="1:21" ht="47.25" x14ac:dyDescent="0.2">
      <c r="A40" s="24" t="s">
        <v>58</v>
      </c>
      <c r="B40" s="13" t="s">
        <v>84</v>
      </c>
      <c r="C40" s="3" t="s">
        <v>35</v>
      </c>
      <c r="D40" s="3" t="s">
        <v>35</v>
      </c>
      <c r="E40" s="24" t="s">
        <v>36</v>
      </c>
      <c r="F40" s="3" t="s">
        <v>22</v>
      </c>
      <c r="G40" s="13" t="s">
        <v>37</v>
      </c>
      <c r="H40" s="3" t="s">
        <v>24</v>
      </c>
      <c r="I40" s="5">
        <v>2418878612</v>
      </c>
      <c r="J40" s="5">
        <v>2418878612</v>
      </c>
      <c r="K40" s="3" t="s">
        <v>25</v>
      </c>
      <c r="L40" s="3" t="s">
        <v>26</v>
      </c>
      <c r="M40" s="3" t="s">
        <v>27</v>
      </c>
      <c r="N40" s="3" t="s">
        <v>28</v>
      </c>
      <c r="O40" s="3" t="s">
        <v>60</v>
      </c>
      <c r="P40" s="3" t="s">
        <v>61</v>
      </c>
      <c r="Q40" s="3" t="s">
        <v>31</v>
      </c>
      <c r="R40" s="3" t="s">
        <v>32</v>
      </c>
      <c r="S40" s="3" t="s">
        <v>32</v>
      </c>
      <c r="T40" s="6" t="s">
        <v>25</v>
      </c>
      <c r="U40" s="6" t="s">
        <v>32</v>
      </c>
    </row>
    <row r="41" spans="1:21" ht="30.95" customHeight="1" x14ac:dyDescent="0.2">
      <c r="A41" s="25">
        <v>81101500</v>
      </c>
      <c r="B41" s="21" t="s">
        <v>85</v>
      </c>
      <c r="C41" s="3" t="s">
        <v>104</v>
      </c>
      <c r="D41" s="3" t="s">
        <v>104</v>
      </c>
      <c r="E41" s="24" t="s">
        <v>105</v>
      </c>
      <c r="F41" s="3" t="s">
        <v>22</v>
      </c>
      <c r="G41" s="19" t="s">
        <v>99</v>
      </c>
      <c r="H41" s="3" t="s">
        <v>24</v>
      </c>
      <c r="I41" s="5">
        <v>2500000000</v>
      </c>
      <c r="J41" s="5">
        <v>2500000000</v>
      </c>
      <c r="K41" s="3" t="s">
        <v>25</v>
      </c>
      <c r="L41" s="3" t="s">
        <v>26</v>
      </c>
      <c r="M41" s="3" t="s">
        <v>27</v>
      </c>
      <c r="N41" s="3" t="s">
        <v>28</v>
      </c>
      <c r="O41" s="3" t="s">
        <v>60</v>
      </c>
      <c r="P41" s="3" t="s">
        <v>61</v>
      </c>
      <c r="Q41" s="3" t="s">
        <v>31</v>
      </c>
      <c r="R41" s="3" t="s">
        <v>32</v>
      </c>
      <c r="S41" s="3" t="s">
        <v>32</v>
      </c>
      <c r="T41" s="6" t="s">
        <v>25</v>
      </c>
      <c r="U41" s="6" t="s">
        <v>32</v>
      </c>
    </row>
    <row r="42" spans="1:21" ht="24.75" x14ac:dyDescent="0.2">
      <c r="A42" s="24" t="s">
        <v>33</v>
      </c>
      <c r="B42" s="21" t="s">
        <v>124</v>
      </c>
      <c r="C42" s="3" t="s">
        <v>104</v>
      </c>
      <c r="D42" s="3" t="s">
        <v>104</v>
      </c>
      <c r="E42" s="24" t="s">
        <v>105</v>
      </c>
      <c r="F42" s="3" t="s">
        <v>22</v>
      </c>
      <c r="G42" s="13" t="s">
        <v>66</v>
      </c>
      <c r="H42" s="3" t="s">
        <v>24</v>
      </c>
      <c r="I42" s="5">
        <v>200000000</v>
      </c>
      <c r="J42" s="5">
        <v>200000000</v>
      </c>
      <c r="K42" s="3" t="s">
        <v>25</v>
      </c>
      <c r="L42" s="3" t="s">
        <v>26</v>
      </c>
      <c r="M42" s="3" t="s">
        <v>27</v>
      </c>
      <c r="N42" s="3" t="s">
        <v>28</v>
      </c>
      <c r="O42" s="3" t="s">
        <v>60</v>
      </c>
      <c r="P42" s="3" t="s">
        <v>61</v>
      </c>
      <c r="Q42" s="3" t="s">
        <v>31</v>
      </c>
      <c r="R42" s="3" t="s">
        <v>32</v>
      </c>
      <c r="S42" s="3" t="s">
        <v>32</v>
      </c>
      <c r="T42" s="6" t="s">
        <v>25</v>
      </c>
      <c r="U42" s="6" t="s">
        <v>32</v>
      </c>
    </row>
    <row r="43" spans="1:21" ht="42" customHeight="1" x14ac:dyDescent="0.2">
      <c r="A43" s="24" t="s">
        <v>58</v>
      </c>
      <c r="B43" s="2" t="s">
        <v>86</v>
      </c>
      <c r="C43" s="3" t="s">
        <v>35</v>
      </c>
      <c r="D43" s="3" t="s">
        <v>35</v>
      </c>
      <c r="E43" s="24" t="s">
        <v>36</v>
      </c>
      <c r="F43" s="3" t="s">
        <v>22</v>
      </c>
      <c r="G43" s="13" t="s">
        <v>37</v>
      </c>
      <c r="H43" s="3" t="s">
        <v>24</v>
      </c>
      <c r="I43" s="5">
        <v>300000000</v>
      </c>
      <c r="J43" s="5">
        <v>300000000</v>
      </c>
      <c r="K43" s="3" t="s">
        <v>25</v>
      </c>
      <c r="L43" s="3" t="s">
        <v>26</v>
      </c>
      <c r="M43" s="3" t="s">
        <v>27</v>
      </c>
      <c r="N43" s="3" t="s">
        <v>28</v>
      </c>
      <c r="O43" s="3" t="s">
        <v>60</v>
      </c>
      <c r="P43" s="3" t="s">
        <v>61</v>
      </c>
      <c r="Q43" s="3" t="s">
        <v>31</v>
      </c>
      <c r="R43" s="3" t="s">
        <v>32</v>
      </c>
      <c r="S43" s="3" t="s">
        <v>32</v>
      </c>
      <c r="T43" s="6" t="s">
        <v>25</v>
      </c>
      <c r="U43" s="6" t="s">
        <v>32</v>
      </c>
    </row>
    <row r="44" spans="1:21" ht="62.25" customHeight="1" x14ac:dyDescent="0.2">
      <c r="A44" s="24" t="s">
        <v>58</v>
      </c>
      <c r="B44" s="4" t="s">
        <v>123</v>
      </c>
      <c r="C44" s="3" t="s">
        <v>21</v>
      </c>
      <c r="D44" s="3" t="s">
        <v>21</v>
      </c>
      <c r="E44" s="24" t="s">
        <v>105</v>
      </c>
      <c r="F44" s="3" t="s">
        <v>22</v>
      </c>
      <c r="G44" s="19" t="s">
        <v>98</v>
      </c>
      <c r="H44" s="3" t="s">
        <v>24</v>
      </c>
      <c r="I44" s="5">
        <v>500000000</v>
      </c>
      <c r="J44" s="5">
        <v>500000000</v>
      </c>
      <c r="K44" s="3" t="s">
        <v>25</v>
      </c>
      <c r="L44" s="3" t="s">
        <v>26</v>
      </c>
      <c r="M44" s="3" t="s">
        <v>27</v>
      </c>
      <c r="N44" s="3" t="s">
        <v>28</v>
      </c>
      <c r="O44" s="3" t="s">
        <v>60</v>
      </c>
      <c r="P44" s="3" t="s">
        <v>61</v>
      </c>
      <c r="Q44" s="3" t="s">
        <v>31</v>
      </c>
      <c r="R44" s="3" t="s">
        <v>32</v>
      </c>
      <c r="S44" s="3" t="s">
        <v>32</v>
      </c>
      <c r="T44" s="6" t="s">
        <v>25</v>
      </c>
      <c r="U44" s="6" t="s">
        <v>32</v>
      </c>
    </row>
    <row r="45" spans="1:21" x14ac:dyDescent="0.2">
      <c r="A45" s="25">
        <v>80111600</v>
      </c>
      <c r="B45" s="15" t="s">
        <v>87</v>
      </c>
      <c r="C45" s="3" t="s">
        <v>21</v>
      </c>
      <c r="D45" s="3" t="s">
        <v>21</v>
      </c>
      <c r="E45" s="24" t="s">
        <v>105</v>
      </c>
      <c r="F45" s="14" t="s">
        <v>22</v>
      </c>
      <c r="G45" s="19" t="s">
        <v>100</v>
      </c>
      <c r="H45" s="3" t="s">
        <v>24</v>
      </c>
      <c r="I45" s="5">
        <v>500000000</v>
      </c>
      <c r="J45" s="5">
        <v>500000000</v>
      </c>
      <c r="K45" s="3" t="s">
        <v>25</v>
      </c>
      <c r="L45" s="3" t="s">
        <v>26</v>
      </c>
      <c r="M45" s="3" t="s">
        <v>27</v>
      </c>
      <c r="N45" s="3" t="s">
        <v>28</v>
      </c>
      <c r="O45" s="3" t="s">
        <v>60</v>
      </c>
      <c r="P45" s="3" t="s">
        <v>61</v>
      </c>
      <c r="Q45" s="3" t="s">
        <v>31</v>
      </c>
      <c r="R45" s="3" t="s">
        <v>32</v>
      </c>
      <c r="S45" s="3" t="s">
        <v>32</v>
      </c>
      <c r="T45" s="6" t="s">
        <v>25</v>
      </c>
      <c r="U45" s="6" t="s">
        <v>32</v>
      </c>
    </row>
    <row r="46" spans="1:21" ht="47.25" x14ac:dyDescent="0.2">
      <c r="A46" s="24" t="s">
        <v>33</v>
      </c>
      <c r="B46" s="13" t="s">
        <v>88</v>
      </c>
      <c r="C46" s="3" t="s">
        <v>35</v>
      </c>
      <c r="D46" s="3" t="s">
        <v>35</v>
      </c>
      <c r="E46" s="24" t="s">
        <v>36</v>
      </c>
      <c r="F46" s="3" t="s">
        <v>22</v>
      </c>
      <c r="G46" s="13" t="s">
        <v>37</v>
      </c>
      <c r="H46" s="3" t="s">
        <v>24</v>
      </c>
      <c r="I46" s="5">
        <v>700000000</v>
      </c>
      <c r="J46" s="5">
        <v>700000000</v>
      </c>
      <c r="K46" s="3" t="s">
        <v>25</v>
      </c>
      <c r="L46" s="3" t="s">
        <v>26</v>
      </c>
      <c r="M46" s="3" t="s">
        <v>27</v>
      </c>
      <c r="N46" s="3" t="s">
        <v>28</v>
      </c>
      <c r="O46" s="3" t="s">
        <v>108</v>
      </c>
      <c r="P46" s="3" t="s">
        <v>61</v>
      </c>
      <c r="Q46" s="3" t="s">
        <v>31</v>
      </c>
      <c r="R46" s="3" t="s">
        <v>32</v>
      </c>
      <c r="S46" s="3" t="s">
        <v>32</v>
      </c>
      <c r="T46" s="6" t="s">
        <v>25</v>
      </c>
      <c r="U46" s="6" t="s">
        <v>32</v>
      </c>
    </row>
    <row r="47" spans="1:21" ht="33.75" customHeight="1" x14ac:dyDescent="0.2">
      <c r="A47" s="25">
        <v>80111600</v>
      </c>
      <c r="B47" s="4" t="s">
        <v>89</v>
      </c>
      <c r="C47" s="3" t="s">
        <v>21</v>
      </c>
      <c r="D47" s="3" t="s">
        <v>21</v>
      </c>
      <c r="E47" s="24" t="s">
        <v>105</v>
      </c>
      <c r="F47" s="14" t="s">
        <v>22</v>
      </c>
      <c r="G47" s="19" t="s">
        <v>100</v>
      </c>
      <c r="H47" s="3" t="s">
        <v>24</v>
      </c>
      <c r="I47" s="5">
        <v>400000000</v>
      </c>
      <c r="J47" s="5">
        <v>400000000</v>
      </c>
      <c r="K47" s="3" t="s">
        <v>25</v>
      </c>
      <c r="L47" s="3" t="s">
        <v>26</v>
      </c>
      <c r="M47" s="3" t="s">
        <v>27</v>
      </c>
      <c r="N47" s="3" t="s">
        <v>28</v>
      </c>
      <c r="O47" s="3" t="s">
        <v>108</v>
      </c>
      <c r="P47" s="3" t="s">
        <v>61</v>
      </c>
      <c r="Q47" s="3" t="s">
        <v>31</v>
      </c>
      <c r="R47" s="3" t="s">
        <v>32</v>
      </c>
      <c r="S47" s="3" t="s">
        <v>32</v>
      </c>
      <c r="T47" s="6" t="s">
        <v>25</v>
      </c>
      <c r="U47" s="6" t="s">
        <v>32</v>
      </c>
    </row>
    <row r="48" spans="1:21" ht="28.5" customHeight="1" x14ac:dyDescent="0.2">
      <c r="A48" s="25">
        <v>43231500</v>
      </c>
      <c r="B48" s="4" t="s">
        <v>90</v>
      </c>
      <c r="C48" s="14" t="s">
        <v>104</v>
      </c>
      <c r="D48" s="14" t="s">
        <v>104</v>
      </c>
      <c r="E48" s="29">
        <v>6</v>
      </c>
      <c r="F48" s="14" t="s">
        <v>22</v>
      </c>
      <c r="G48" s="13" t="s">
        <v>66</v>
      </c>
      <c r="H48" s="3" t="s">
        <v>24</v>
      </c>
      <c r="I48" s="5">
        <v>100000000</v>
      </c>
      <c r="J48" s="5">
        <v>100000000</v>
      </c>
      <c r="K48" s="3" t="s">
        <v>25</v>
      </c>
      <c r="L48" s="3" t="s">
        <v>26</v>
      </c>
      <c r="M48" s="3" t="s">
        <v>27</v>
      </c>
      <c r="N48" s="3" t="s">
        <v>28</v>
      </c>
      <c r="O48" s="3" t="s">
        <v>108</v>
      </c>
      <c r="P48" s="3" t="s">
        <v>61</v>
      </c>
      <c r="Q48" s="3" t="s">
        <v>31</v>
      </c>
      <c r="R48" s="3" t="s">
        <v>32</v>
      </c>
      <c r="S48" s="3" t="s">
        <v>32</v>
      </c>
      <c r="T48" s="6" t="s">
        <v>25</v>
      </c>
      <c r="U48" s="6" t="s">
        <v>32</v>
      </c>
    </row>
    <row r="49" spans="1:21" ht="57" customHeight="1" x14ac:dyDescent="0.2">
      <c r="A49" s="24" t="s">
        <v>33</v>
      </c>
      <c r="B49" s="13" t="s">
        <v>91</v>
      </c>
      <c r="C49" s="3" t="s">
        <v>35</v>
      </c>
      <c r="D49" s="3" t="s">
        <v>35</v>
      </c>
      <c r="E49" s="24" t="s">
        <v>36</v>
      </c>
      <c r="F49" s="3" t="s">
        <v>22</v>
      </c>
      <c r="G49" s="13" t="s">
        <v>37</v>
      </c>
      <c r="H49" s="3" t="s">
        <v>24</v>
      </c>
      <c r="I49" s="5">
        <f>266248672.44-I50</f>
        <v>186248672.44</v>
      </c>
      <c r="J49" s="5">
        <f>266248672.44-J50</f>
        <v>186248672.44</v>
      </c>
      <c r="K49" s="3" t="s">
        <v>25</v>
      </c>
      <c r="L49" s="3" t="s">
        <v>26</v>
      </c>
      <c r="M49" s="3" t="s">
        <v>27</v>
      </c>
      <c r="N49" s="3" t="s">
        <v>28</v>
      </c>
      <c r="O49" s="3" t="s">
        <v>107</v>
      </c>
      <c r="P49" s="3" t="s">
        <v>61</v>
      </c>
      <c r="Q49" s="3" t="s">
        <v>31</v>
      </c>
      <c r="R49" s="3" t="s">
        <v>32</v>
      </c>
      <c r="S49" s="3" t="s">
        <v>32</v>
      </c>
      <c r="T49" s="6" t="s">
        <v>25</v>
      </c>
      <c r="U49" s="6" t="s">
        <v>32</v>
      </c>
    </row>
    <row r="50" spans="1:21" ht="30" customHeight="1" x14ac:dyDescent="0.2">
      <c r="A50" s="25">
        <v>80111600</v>
      </c>
      <c r="B50" s="13" t="s">
        <v>117</v>
      </c>
      <c r="C50" s="14" t="s">
        <v>106</v>
      </c>
      <c r="D50" s="14" t="s">
        <v>44</v>
      </c>
      <c r="E50" s="29">
        <v>2</v>
      </c>
      <c r="F50" s="14" t="s">
        <v>22</v>
      </c>
      <c r="G50" s="13" t="s">
        <v>66</v>
      </c>
      <c r="H50" s="3" t="s">
        <v>24</v>
      </c>
      <c r="I50" s="5">
        <v>80000000</v>
      </c>
      <c r="J50" s="5">
        <v>80000000</v>
      </c>
      <c r="K50" s="3" t="s">
        <v>25</v>
      </c>
      <c r="L50" s="3" t="s">
        <v>26</v>
      </c>
      <c r="M50" s="3" t="s">
        <v>27</v>
      </c>
      <c r="N50" s="3" t="s">
        <v>28</v>
      </c>
      <c r="O50" s="3" t="s">
        <v>107</v>
      </c>
      <c r="P50" s="3" t="s">
        <v>61</v>
      </c>
      <c r="Q50" s="3" t="s">
        <v>31</v>
      </c>
      <c r="R50" s="3" t="s">
        <v>32</v>
      </c>
      <c r="S50" s="3" t="s">
        <v>32</v>
      </c>
      <c r="T50" s="6" t="s">
        <v>25</v>
      </c>
      <c r="U50" s="6" t="s">
        <v>32</v>
      </c>
    </row>
    <row r="51" spans="1:21" ht="55.5" customHeight="1" x14ac:dyDescent="0.2">
      <c r="A51" s="24" t="s">
        <v>33</v>
      </c>
      <c r="B51" s="13" t="s">
        <v>92</v>
      </c>
      <c r="C51" s="3" t="s">
        <v>35</v>
      </c>
      <c r="D51" s="3" t="s">
        <v>35</v>
      </c>
      <c r="E51" s="24" t="s">
        <v>36</v>
      </c>
      <c r="F51" s="3" t="s">
        <v>22</v>
      </c>
      <c r="G51" s="13" t="s">
        <v>37</v>
      </c>
      <c r="H51" s="3" t="s">
        <v>24</v>
      </c>
      <c r="I51" s="16">
        <v>416000000</v>
      </c>
      <c r="J51" s="5">
        <f>1000000000-J52-J53-J54-J55-J56</f>
        <v>416000000</v>
      </c>
      <c r="K51" s="3" t="s">
        <v>25</v>
      </c>
      <c r="L51" s="3" t="s">
        <v>26</v>
      </c>
      <c r="M51" s="3" t="s">
        <v>27</v>
      </c>
      <c r="N51" s="3" t="s">
        <v>28</v>
      </c>
      <c r="O51" s="3" t="s">
        <v>29</v>
      </c>
      <c r="P51" s="3" t="s">
        <v>61</v>
      </c>
      <c r="Q51" s="3" t="s">
        <v>31</v>
      </c>
      <c r="R51" s="3" t="s">
        <v>32</v>
      </c>
      <c r="S51" s="3" t="s">
        <v>32</v>
      </c>
      <c r="T51" s="6" t="s">
        <v>25</v>
      </c>
      <c r="U51" s="6" t="s">
        <v>32</v>
      </c>
    </row>
    <row r="52" spans="1:21" ht="16.5" customHeight="1" x14ac:dyDescent="0.2">
      <c r="A52" s="25">
        <v>43231500</v>
      </c>
      <c r="B52" s="1" t="s">
        <v>118</v>
      </c>
      <c r="C52" s="14" t="s">
        <v>35</v>
      </c>
      <c r="D52" s="14" t="s">
        <v>35</v>
      </c>
      <c r="E52" s="29">
        <v>11</v>
      </c>
      <c r="F52" s="14" t="s">
        <v>22</v>
      </c>
      <c r="G52" s="13" t="s">
        <v>66</v>
      </c>
      <c r="H52" s="3" t="s">
        <v>24</v>
      </c>
      <c r="I52" s="16">
        <v>84000000</v>
      </c>
      <c r="J52" s="5">
        <v>84000000</v>
      </c>
      <c r="K52" s="3" t="s">
        <v>25</v>
      </c>
      <c r="L52" s="3" t="s">
        <v>26</v>
      </c>
      <c r="M52" s="3" t="s">
        <v>27</v>
      </c>
      <c r="N52" s="3" t="s">
        <v>28</v>
      </c>
      <c r="O52" s="3" t="s">
        <v>29</v>
      </c>
      <c r="P52" s="3" t="s">
        <v>61</v>
      </c>
      <c r="Q52" s="3" t="s">
        <v>31</v>
      </c>
      <c r="R52" s="3" t="s">
        <v>32</v>
      </c>
      <c r="S52" s="3" t="s">
        <v>32</v>
      </c>
      <c r="T52" s="6" t="s">
        <v>25</v>
      </c>
      <c r="U52" s="6" t="s">
        <v>32</v>
      </c>
    </row>
    <row r="53" spans="1:21" ht="24.75" x14ac:dyDescent="0.2">
      <c r="A53" s="25">
        <v>43231500</v>
      </c>
      <c r="B53" s="17" t="s">
        <v>93</v>
      </c>
      <c r="C53" s="14" t="s">
        <v>21</v>
      </c>
      <c r="D53" s="14" t="s">
        <v>21</v>
      </c>
      <c r="E53" s="29">
        <v>1</v>
      </c>
      <c r="F53" s="14" t="s">
        <v>22</v>
      </c>
      <c r="G53" s="13" t="s">
        <v>66</v>
      </c>
      <c r="H53" s="3" t="s">
        <v>24</v>
      </c>
      <c r="I53" s="16">
        <v>300000000</v>
      </c>
      <c r="J53" s="5">
        <v>300000000</v>
      </c>
      <c r="K53" s="3" t="s">
        <v>25</v>
      </c>
      <c r="L53" s="3" t="s">
        <v>26</v>
      </c>
      <c r="M53" s="3" t="s">
        <v>27</v>
      </c>
      <c r="N53" s="3" t="s">
        <v>28</v>
      </c>
      <c r="O53" s="3" t="s">
        <v>29</v>
      </c>
      <c r="P53" s="3" t="s">
        <v>61</v>
      </c>
      <c r="Q53" s="3" t="s">
        <v>31</v>
      </c>
      <c r="R53" s="3" t="s">
        <v>32</v>
      </c>
      <c r="S53" s="3" t="s">
        <v>32</v>
      </c>
      <c r="T53" s="6" t="s">
        <v>25</v>
      </c>
      <c r="U53" s="6" t="s">
        <v>32</v>
      </c>
    </row>
    <row r="54" spans="1:21" ht="25.5" x14ac:dyDescent="0.2">
      <c r="A54" s="25">
        <v>43231500</v>
      </c>
      <c r="B54" s="17" t="s">
        <v>94</v>
      </c>
      <c r="C54" s="14" t="s">
        <v>21</v>
      </c>
      <c r="D54" s="14" t="s">
        <v>21</v>
      </c>
      <c r="E54" s="29">
        <v>5</v>
      </c>
      <c r="F54" s="14" t="s">
        <v>22</v>
      </c>
      <c r="G54" s="19" t="s">
        <v>101</v>
      </c>
      <c r="H54" s="3" t="s">
        <v>24</v>
      </c>
      <c r="I54" s="16">
        <v>40000000</v>
      </c>
      <c r="J54" s="5">
        <v>40000000</v>
      </c>
      <c r="K54" s="3" t="s">
        <v>25</v>
      </c>
      <c r="L54" s="3" t="s">
        <v>26</v>
      </c>
      <c r="M54" s="3" t="s">
        <v>27</v>
      </c>
      <c r="N54" s="3" t="s">
        <v>28</v>
      </c>
      <c r="O54" s="3" t="s">
        <v>29</v>
      </c>
      <c r="P54" s="3" t="s">
        <v>61</v>
      </c>
      <c r="Q54" s="3" t="s">
        <v>31</v>
      </c>
      <c r="R54" s="3" t="s">
        <v>32</v>
      </c>
      <c r="S54" s="3" t="s">
        <v>32</v>
      </c>
      <c r="T54" s="6" t="s">
        <v>25</v>
      </c>
      <c r="U54" s="6" t="s">
        <v>32</v>
      </c>
    </row>
    <row r="55" spans="1:21" ht="25.5" x14ac:dyDescent="0.2">
      <c r="A55" s="25">
        <v>80111600</v>
      </c>
      <c r="B55" s="17" t="s">
        <v>95</v>
      </c>
      <c r="C55" s="14" t="s">
        <v>44</v>
      </c>
      <c r="D55" s="14" t="s">
        <v>44</v>
      </c>
      <c r="E55" s="29">
        <v>5</v>
      </c>
      <c r="F55" s="14" t="s">
        <v>22</v>
      </c>
      <c r="G55" s="19" t="s">
        <v>98</v>
      </c>
      <c r="H55" s="3" t="s">
        <v>24</v>
      </c>
      <c r="I55" s="16">
        <v>150000000</v>
      </c>
      <c r="J55" s="5">
        <v>150000000</v>
      </c>
      <c r="K55" s="3" t="s">
        <v>25</v>
      </c>
      <c r="L55" s="3" t="s">
        <v>26</v>
      </c>
      <c r="M55" s="3" t="s">
        <v>27</v>
      </c>
      <c r="N55" s="3" t="s">
        <v>28</v>
      </c>
      <c r="O55" s="3" t="s">
        <v>29</v>
      </c>
      <c r="P55" s="3" t="s">
        <v>61</v>
      </c>
      <c r="Q55" s="3" t="s">
        <v>31</v>
      </c>
      <c r="R55" s="3" t="s">
        <v>32</v>
      </c>
      <c r="S55" s="3" t="s">
        <v>32</v>
      </c>
      <c r="T55" s="6" t="s">
        <v>25</v>
      </c>
      <c r="U55" s="6" t="s">
        <v>32</v>
      </c>
    </row>
    <row r="56" spans="1:21" x14ac:dyDescent="0.2">
      <c r="A56" s="25">
        <v>80111600</v>
      </c>
      <c r="B56" s="17" t="s">
        <v>96</v>
      </c>
      <c r="C56" s="14" t="s">
        <v>104</v>
      </c>
      <c r="D56" s="14" t="s">
        <v>104</v>
      </c>
      <c r="E56" s="29">
        <v>3</v>
      </c>
      <c r="F56" s="14" t="s">
        <v>22</v>
      </c>
      <c r="G56" s="13" t="s">
        <v>23</v>
      </c>
      <c r="H56" s="3" t="s">
        <v>24</v>
      </c>
      <c r="I56" s="16">
        <v>10000000</v>
      </c>
      <c r="J56" s="5">
        <v>10000000</v>
      </c>
      <c r="K56" s="3" t="s">
        <v>25</v>
      </c>
      <c r="L56" s="3" t="s">
        <v>26</v>
      </c>
      <c r="M56" s="3" t="s">
        <v>27</v>
      </c>
      <c r="N56" s="3" t="s">
        <v>28</v>
      </c>
      <c r="O56" s="3" t="s">
        <v>29</v>
      </c>
      <c r="P56" s="3" t="s">
        <v>61</v>
      </c>
      <c r="Q56" s="3" t="s">
        <v>31</v>
      </c>
      <c r="R56" s="3" t="s">
        <v>32</v>
      </c>
      <c r="S56" s="3" t="s">
        <v>32</v>
      </c>
      <c r="T56" s="6" t="s">
        <v>25</v>
      </c>
      <c r="U56" s="6" t="s">
        <v>32</v>
      </c>
    </row>
  </sheetData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Villalobos</dc:creator>
  <cp:keywords/>
  <dc:description/>
  <cp:lastModifiedBy>Maria Angelica Sierra venera</cp:lastModifiedBy>
  <cp:revision/>
  <dcterms:created xsi:type="dcterms:W3CDTF">2025-01-07T14:45:11Z</dcterms:created>
  <dcterms:modified xsi:type="dcterms:W3CDTF">2025-01-09T20:43:01Z</dcterms:modified>
  <cp:category/>
  <cp:contentStatus/>
</cp:coreProperties>
</file>