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angeldiaz/Desktop/A.J DIAZ/WORK/EPA/MIPG/EPA -IMPLEMENTACIÓN MIPG /2026/"/>
    </mc:Choice>
  </mc:AlternateContent>
  <xr:revisionPtr revIDLastSave="0" documentId="13_ncr:1_{B98A055E-C2AD-D341-A8D7-7FDC585F520B}" xr6:coauthVersionLast="47" xr6:coauthVersionMax="47" xr10:uidLastSave="{00000000-0000-0000-0000-000000000000}"/>
  <workbookProtection workbookAlgorithmName="SHA-512" workbookHashValue="p0qrCsaQx9pPXASoVyMxIf/JqEr523JXP+/ncQwe7OJlTdMY1zAfFNtpOKqI0wRhYCUqycgvleBhQ1rl7Dbneg==" workbookSaltValue="JEFEJGw2TTdebFusMmzbNQ==" workbookSpinCount="100000" lockStructure="1"/>
  <bookViews>
    <workbookView xWindow="340" yWindow="740" windowWidth="29060" windowHeight="16260" firstSheet="3" activeTab="6" xr2:uid="{00000000-000D-0000-FFFF-FFFF00000000}"/>
  </bookViews>
  <sheets>
    <sheet name="4. PLANEACIÓN" sheetId="1" r:id="rId1"/>
    <sheet name="5.1. ADMINISTRACIÓN DE RIESGOS" sheetId="2" r:id="rId2"/>
    <sheet name="5.2. REDES Y ARTICULACIÓN" sheetId="3" r:id="rId3"/>
    <sheet name="5.3.1. INFO. Y TRANSPARENCIA" sheetId="4" r:id="rId4"/>
    <sheet name="5.3.2. INTEGRIDAD Y LEGALIDAD" sheetId="5" r:id="rId5"/>
    <sheet name="5.3.3. DIÁLOGO Y CORRESPONSAB." sheetId="6" r:id="rId6"/>
    <sheet name="5.4.1. ATENCIÓN AL CIUDADANO" sheetId="7" r:id="rId7"/>
    <sheet name="5.4.2. RACIONALIZACIÓN TRÁMITES" sheetId="8" r:id="rId8"/>
    <sheet name="5.4.3. PARTICIPACIÓN CIUDADANA" sheetId="14" r:id="rId9"/>
    <sheet name="6. MONITOREO, ADMON. Y SUPERV." sheetId="9" r:id="rId10"/>
    <sheet name="7. REPORTES" sheetId="10" r:id="rId11"/>
    <sheet name="8. FORMACIÓN" sheetId="11" r:id="rId12"/>
    <sheet name="9. COMUNICACIÓN" sheetId="12" r:id="rId13"/>
    <sheet name="10. AUDITORÍA Y MEJORA" sheetId="13" r:id="rId14"/>
    <sheet name="GESTIÓN DEL CAMBIO"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3" l="1"/>
  <c r="O15" i="1"/>
  <c r="Q16" i="11"/>
  <c r="Q15" i="11"/>
  <c r="Q14" i="11"/>
  <c r="Q13" i="11"/>
  <c r="O13" i="3" l="1"/>
  <c r="O16" i="2"/>
  <c r="O15" i="2"/>
  <c r="O14" i="2"/>
  <c r="O13" i="2"/>
  <c r="O14" i="1"/>
  <c r="O13" i="1"/>
  <c r="Q14" i="6"/>
  <c r="Q17" i="12" l="1"/>
  <c r="Q15" i="12"/>
  <c r="Q16" i="12"/>
  <c r="Q14" i="4"/>
  <c r="Q12" i="8"/>
  <c r="Q13" i="14"/>
  <c r="Q13" i="13" l="1"/>
  <c r="Q14" i="12"/>
  <c r="Q13" i="12"/>
  <c r="Q14" i="10"/>
  <c r="Q15" i="10"/>
  <c r="Q13" i="10"/>
  <c r="Q14" i="9"/>
  <c r="Q15" i="9"/>
  <c r="Q13" i="9"/>
  <c r="Q13" i="6"/>
  <c r="Q13" i="5"/>
  <c r="Q13" i="4"/>
</calcChain>
</file>

<file path=xl/sharedStrings.xml><?xml version="1.0" encoding="utf-8"?>
<sst xmlns="http://schemas.openxmlformats.org/spreadsheetml/2006/main" count="684" uniqueCount="285">
  <si>
    <t>Programa de Transparencia y Ética Pública (PTEP)</t>
  </si>
  <si>
    <t>DEPENDENCIA RESPONSABLE:</t>
  </si>
  <si>
    <t>OBJETIVO DEL PROGRAMA:</t>
  </si>
  <si>
    <t xml:space="preserve">VIGENCIA: </t>
  </si>
  <si>
    <t>NOMBRE DEL PROGRAMA:</t>
  </si>
  <si>
    <t>COMPONENTE</t>
  </si>
  <si>
    <t>ARTICULACION CON MIPG</t>
  </si>
  <si>
    <t>ACTIVIDAD</t>
  </si>
  <si>
    <t>ALCANCE DEL PROGRAMA:</t>
  </si>
  <si>
    <t>ACCIÓN A DESARROLLAR</t>
  </si>
  <si>
    <t>FECHA DE INICIO</t>
  </si>
  <si>
    <t>FECHA FINAL</t>
  </si>
  <si>
    <t>ENTREGABLE</t>
  </si>
  <si>
    <t>RESPONSABLE</t>
  </si>
  <si>
    <t>NOMBRE DEL INDICADOR</t>
  </si>
  <si>
    <t>FORMULA DEL INDICADOR</t>
  </si>
  <si>
    <t>META (%)</t>
  </si>
  <si>
    <t>MEDICION TRIMESTRAL (%)</t>
  </si>
  <si>
    <t>NIVEL DE AVANCE (%)</t>
  </si>
  <si>
    <t>ACCIÓN / ACCIÓN ESTRATÉGICA</t>
  </si>
  <si>
    <t>Transversal</t>
  </si>
  <si>
    <t>Planeación</t>
  </si>
  <si>
    <t>Planeación Institucional.
Fortalecimiento Organizacional y Simplificación de Procesos.</t>
  </si>
  <si>
    <t>Formular anualmente, el Plan de Ejecución y Seguimiento.</t>
  </si>
  <si>
    <t>Definir un procedimiento, de conformidad con las prácticas internas, mediante el cual se modificará o reformulará el Programa de Transparencia, teniendo en cuenta la descripción hecha en este documento de esa etapa y la acción de Auditoría y mejora.</t>
  </si>
  <si>
    <t>Administración de riesgos</t>
  </si>
  <si>
    <t>Planeación Institucional.
Control Interno.</t>
  </si>
  <si>
    <t>Realizar monitoreo al cumplimiento de la política institucional de administración de riesgos.</t>
  </si>
  <si>
    <t>Transparencia Acceso a la Información Pública y Lucha contra la Corrupción</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</si>
  <si>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</si>
  <si>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</si>
  <si>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</si>
  <si>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</si>
  <si>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Acceso a la información pública y transparencia</t>
  </si>
  <si>
    <t>Identificar si la entidad u organización cuenta con políticas o procedimientos para garantizar la transparencia activa, pasiva y la accesibilidad en la información pública.</t>
  </si>
  <si>
    <t>Integridad pública y cultura de la legalidad</t>
  </si>
  <si>
    <t>integridad</t>
  </si>
  <si>
    <t>Adoptar e implementar el Código de Integridad del Servicio Público, o un código equivalente si la entidad u organización no está obligada.</t>
  </si>
  <si>
    <t>Dialogo y corresponsabilidad</t>
  </si>
  <si>
    <t>Servicio al ciudadano</t>
  </si>
  <si>
    <t>Establecer una política de Dialogo y corresponsabilidad, que permita a los ciudadanos ejercer un control social eficiente, una participación incidente y una rendición de cuentas eficaz.</t>
  </si>
  <si>
    <t>Racionalización de trámites (Iniciativas adicionales)</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</si>
  <si>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</si>
  <si>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</si>
  <si>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</si>
  <si>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</si>
  <si>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Control Interno</t>
  </si>
  <si>
    <t>Seguimiento y Evaluación del Desemeño Institucional.
Control Interno.</t>
  </si>
  <si>
    <t>Reportes</t>
  </si>
  <si>
    <t>Planeación Institucional</t>
  </si>
  <si>
    <t>Control Interno.</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</si>
  <si>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</si>
  <si>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Definir la oportunidad y procedimiento que seguirá el responsable de la auditoría y mejora para generar sus informes, de conformidad con los programas de auditoría interna.</t>
  </si>
  <si>
    <t>Formación</t>
  </si>
  <si>
    <t>Talento Humano</t>
  </si>
  <si>
    <t>Comunicación</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</si>
  <si>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</si>
  <si>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Auditoría y mejora</t>
  </si>
  <si>
    <t>(1) Plan o cronograma de ejecución y seguimiento</t>
  </si>
  <si>
    <t>(1) Procedimiento para modificar o reformular el Programa de Transparencia</t>
  </si>
  <si>
    <t>(1) politica de administración de riesgos actualizada</t>
  </si>
  <si>
    <t>(1) Informe de gestión el cual evidencie el resultado y monitoreo trimestral de los riesgos</t>
  </si>
  <si>
    <t>Soportes de Identificación de instancias</t>
  </si>
  <si>
    <t>(1) Informe descriptivo sobre el seguimiento trimestral de los riesgos de corrupción</t>
  </si>
  <si>
    <t>Primera Linea
Líderes de Procesos y sus equipos de trabajo.</t>
  </si>
  <si>
    <t>Establecer en el procedimiento de auditoría los lineamientos para realizar la evaluación y el seguimiento del Programa de Transparencia y Ética Pública de la entidad.</t>
  </si>
  <si>
    <t>Cronograma para reportes de monitoreo y administracion de riesgos.</t>
  </si>
  <si>
    <t>Procedimiento de auditoria</t>
  </si>
  <si>
    <t>Oficina Asesora de Control Interno</t>
  </si>
  <si>
    <t>Cronograma de jornadas de formacion definido</t>
  </si>
  <si>
    <t>Inclusión del PTEP en el PIC
Desarrollo de jornadas de capacitación</t>
  </si>
  <si>
    <t>Publicacion del Programa de Transparencia y Ética Pública</t>
  </si>
  <si>
    <t>Diseñar y desarrollar un cronograma anual para el Plan de Ejecución y Seguimiento para llevar a cabo las actividades y acciones a realizar.</t>
  </si>
  <si>
    <t>Diseñar e implementar un procedimiento con el fin de modificar o reformular el Programa de Transparencia y Ética Pública, para tener en cuenta el objetivo y la orientación adecuada para llevarlo a cabo.</t>
  </si>
  <si>
    <t>Estrategia de participación ciudadana (Iniciativas adicionales)</t>
  </si>
  <si>
    <t>Participación Ciudadana</t>
  </si>
  <si>
    <t>Racionalización de tramites</t>
  </si>
  <si>
    <t>Diseñar e implementar un procedimiento para realizar procesos de debida diligencia</t>
  </si>
  <si>
    <t xml:space="preserve">(1) Procedimiento para realizar procesos de debida diligencia </t>
  </si>
  <si>
    <t>Plan de acción de los mecanismos para la apropiación por parte de los funcionarios y colaboradores</t>
  </si>
  <si>
    <t xml:space="preserve">Realizar y Ejecutar un Plan de Comunicaciones para el Programa de Transparencia y Ética Pública-PTEP a nivel interno y externo. 
</t>
  </si>
  <si>
    <t xml:space="preserve">Diseño de Campaña de socialización Interna y externa del PTEP.   
</t>
  </si>
  <si>
    <t xml:space="preserve">Diseñar la Línea gráfica del PTEP.  
</t>
  </si>
  <si>
    <t>Plan de comunicaciones PTEP</t>
  </si>
  <si>
    <t>Campaña de socialización interna y externa del PTEP</t>
  </si>
  <si>
    <t>Linea gráfica del PTEP</t>
  </si>
  <si>
    <t xml:space="preserve"> Diseño de una Campaña sobre las formas de corrupción, como se combaten al interior de la Administración, que tenga elementos audiovisual, redes sociales y free prens.   </t>
  </si>
  <si>
    <r>
      <t xml:space="preserve">Teniendo en cuenta que los Programas de Transparencia reemplazan los Planes Anticorrupción y Atención al Ciudadano, que incluían temas relacionados con las políticas de servicio a las ciudadanías, </t>
    </r>
    <r>
      <rPr>
        <b/>
        <sz val="12"/>
        <color theme="1"/>
        <rFont val="Arial"/>
        <family val="2"/>
      </rPr>
      <t>racionalización de trámites</t>
    </r>
    <r>
      <rPr>
        <sz val="12"/>
        <color theme="1"/>
        <rFont val="Arial"/>
        <family val="2"/>
      </rPr>
      <t xml:space="preserve">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r>
  </si>
  <si>
    <t>Diseñar, implementar y monitorear una estrategia de racionalización de tramites.</t>
  </si>
  <si>
    <t>matriz de tramites a racionalizar en suit y su monitoreo</t>
  </si>
  <si>
    <t>Realizar un informe descriptivo trimestral correspondiente a los riesgos de corrupción para revisión por la segunda linea.</t>
  </si>
  <si>
    <t>Elaboración y/o incorporación del canal institucional de denuncias en la política de administración de riesgos.</t>
  </si>
  <si>
    <t>Publicacion de politicas y procedimientos con que cuenta la entidad</t>
  </si>
  <si>
    <t>Diseño y Estructuración de la Política
Definir los principios y objetivos de la política, asegurando que estén alineados con la normatividad vigente en participación ciudadana y transparencia.</t>
  </si>
  <si>
    <t xml:space="preserve">Politica de Dialogo y Corresponsabilidad </t>
  </si>
  <si>
    <t>Programático</t>
  </si>
  <si>
    <t>Implementación de la Política
Elaborar un documento oficial que formalice la política y socializarlo con funcionarios y ciudadanos.</t>
  </si>
  <si>
    <t>*Asesorar a la Alta Dirección en el conocimiento de los contenidos del Programa de Transparencia.
*Generar espacios de articulación con el administrador del Programa que permita establecer cursos de acción para su implementación y posterior seguimiento, evaluación o auditoría, considerando tiempos de transición para su ejecución.
*Proponer mesas de trabajo con los responsables del monitoreo para la socialización y capacitación del programa. 
*Priorizar y establecer procesos de auditoría para los contenidos del Programa de Transparencia.
*Generar informes producto del seguimiento y evaluación aplicados.
*Proponer espacios de análisis de información, en conjunto con el administrador del programa y otros actores relevantes a nivel interno que permita contar con un esquema preventivo con mayor efectividad y para la toma de decisiones por parte de la Alta Dirección.</t>
  </si>
  <si>
    <t>Oficina Asesora de Planeación</t>
  </si>
  <si>
    <t>OAP</t>
  </si>
  <si>
    <t>SAF</t>
  </si>
  <si>
    <t>SAF - S. PRIV</t>
  </si>
  <si>
    <t xml:space="preserve">Definir un procedimiento de elaboración, aprobación, publicación y/o actualización del Programa de Transparencia y Ética Pública y su plan anual de ejecución y seguimiento </t>
  </si>
  <si>
    <t>Diseñar, revisar, aprobar e implementar un procedimiento el cual proporcione los lineamientos para la elaboración, apobación, publicación y/o actualización  del Programa de Transparencia y Etica Pública (PTEP), incluyendo la elaboración de su plan anual de ejecución y seguimiento</t>
  </si>
  <si>
    <t>(1) Procedimiento para elaboración, apobación, publicación y/o actualización  del Programa de Transparencia y Etica Pública (PTEP), incluyendo la elaboración de su plan anual de ejecución y seguimiento</t>
  </si>
  <si>
    <t>Actualizar la politica de administración de riesgos del EPA.</t>
  </si>
  <si>
    <t>Realizar seguimiento periodico sobre las denuncia recibidas por actos de corrupción en las actuaciones del EPA Cartagena.</t>
  </si>
  <si>
    <t xml:space="preserve">Actualizar la política de administración de riesgos incluyendo lo relacionadoc on los riesgos para la integridad pública y los riesgos de LA/FT/FP. </t>
  </si>
  <si>
    <t>Equipo de servicio al ciudadano</t>
  </si>
  <si>
    <t>Realizar las actividades orientadas al cumplimiento de la Ley de Transparencia y Acceso a la Información conforme a las directrices de la Resolución 1519 de 2020 del Ministerio TIC</t>
  </si>
  <si>
    <t>Página web con el cumplimiento de requisitos exigidos en la Resolución 1519 de 2020</t>
  </si>
  <si>
    <t xml:space="preserve">Oficina Asesora Control Interno </t>
  </si>
  <si>
    <t>Incluir en el PIC temas relacionados al Programa de Transparencia y Etica Pública.</t>
  </si>
  <si>
    <t>Articular el PTEP con el planes institucional de capacitación y generar espacios de formación.</t>
  </si>
  <si>
    <t>Desarrollar una Jornada de sensibilización sobre integridad y conflicto de interés fortaleciendo la cultura de integridad pública y la prevención del conflicto de interés entre los servidores del EPA Cartagena.</t>
  </si>
  <si>
    <t>Desarrollar una jornada de sensibilización para los funcionarios del EPA Cartagena, que refuerce principios éticos, conductas íntegras y buenas prácticas institucionales, como parte del fortalecimiento del PTEP dentro del Plan de Capacitación.</t>
  </si>
  <si>
    <t>Realizar de forma periódica, con motivo del día nacional e internacional de lucha contra la corrupción, campañas de difusión, al interior de la entidad u organización, sobre el Programa de Transparencia, su respectivo Plan de Ejecución y Monitoreo y el Informe de Evaluación.</t>
  </si>
  <si>
    <t xml:space="preserve">Organizar una campaña interna durante una semana en torno a las fechas conmemorativas, que incluya:
Envío de boletines o infografías al correo institucional, grupos de información oficiales (WhatsApp) con información clara y sencilla sobre el tema.
</t>
  </si>
  <si>
    <t>Cronograma de campañas de sensibilizacion sobre el Programa de Transparencia y Ética Pública</t>
  </si>
  <si>
    <t>Diseñar e implementar una estrategia de participacion ciudadana.</t>
  </si>
  <si>
    <t>Diseñar e implementar una estrategia de participacion ciudadania de gestion publica en el Establecimiento Público Ambiental de Cartagena</t>
  </si>
  <si>
    <t>estrategia de participación ciudadana diseñada</t>
  </si>
  <si>
    <t>Comité Institucional de Gestión y Desempeño 
OAP</t>
  </si>
  <si>
    <t>Liderar las etapas del Ciclo del Programa de Transparencia.
Rendir cuentas sobre el desarrollo de los contenidos del Programa de Transparencia.
Asesorar a la línea estratégica en la formulación del Programa de Transparencia.
Presentar en el Comité Institucional de Gestión y Desempeño los reportes que evalúan el desarrollo de los contenidos del Programa de Transparencia.
Proponer modificaciones, según se requiera, a los contenidos del Programa de transparencia y someterlas a aprobación en el Comité Institucional de Gestión y Desempeño</t>
  </si>
  <si>
    <t>Monitorear, asesorar y evaluar de acuerdo a los informes descriptivos recibidos de las diferentes dependencias del EPA y generar con estos insumos un informe de gestión el cual evidenciará el resultado trimestral de los riesgos de corrupción de la entidad.</t>
  </si>
  <si>
    <t>Elaborar y publicar un informe periódico de evaluación del Programa de Transparencia</t>
  </si>
  <si>
    <t xml:space="preserve">Crear un cronograma o plan de trabajo, llevandolo de manera trimestral para la recepción de la información de seguimiento del Programa de Transparencia </t>
  </si>
  <si>
    <t>Generar un informe de gestión que evidencie los resultados del seguimiento y monitoreo trimestral de los riesgos de corrupción en el EPA</t>
  </si>
  <si>
    <t>OACI</t>
  </si>
  <si>
    <t>Informar en un banner de la página web la sección en la que estará publicado, el Programa de Transparencia y Ética Pública para consulta de los grupos de valor</t>
  </si>
  <si>
    <t>Diseñar y difundir piezas graficas que describan  la información relacionada con el Programa de Transparencia.</t>
  </si>
  <si>
    <t>2 Campañas de socialización interna y externa sobre anticorrupción</t>
  </si>
  <si>
    <t>SP
OAP</t>
  </si>
  <si>
    <t xml:space="preserve">*Incluir en el cronograma de asesoría y capacitaciones los temas relacionados con el Programa de Transparencia y Ética Pública.
*Agregar en las actividades del Plan Anual de Auditorías Internas 2025 los seguimientos y la evaluación del PTEP, y comunicar los resultados.
*Establecer en el cronograma de actividades del Plan Anual de Auditorías Internas 2025 los espacios de mesas de trabajo con el programador del PTEP
*Incluir dentro de la matriz de priorización de auditaría el PTEP.
*Monitorear los seguimientos y evaluaciones del PTEP </t>
  </si>
  <si>
    <t>Informes de seguimiento y/o auditoría, actas de reunión, etc.</t>
  </si>
  <si>
    <t>Informar continuamente la publicación del Programa de Transparencia y Ética Pública en la pagina web de la entidad, una vez sea recibida la solicitud o envío del programa por parte de la Oficina Asesora de Planeación.</t>
  </si>
  <si>
    <t>Talento humano
Oficina Asesora de Planeación</t>
  </si>
  <si>
    <t>Fortalecer la ética institucional y la transparencia en la gestión del El Establecimiento Público Ambiental EPA Cartagena mediante la implementación de estrategias para prevenir riesgos de corrupción y fomentar la participación activa de la ciudadanía en el marco de la integridad y los principios de la excelencia.</t>
  </si>
  <si>
    <t>El PTEP abarca todas las áreas funcionales del Establecimiento Público Ambiental EPA Cartagena y sus procesos, incluyendo sus interacciones con contratistas, proveedores, grupos de valor y la ciudadanía en general. Este programa se aplica tanto a los procesos internos como a las actividades externas de la entidad, asegurando que cada acción sea consistente con los principios de transparencia y ética pública.</t>
  </si>
  <si>
    <t>ESTABLECIMIENTO PÚBLICO AMBIENTAL EPA CARTAGENA</t>
  </si>
  <si>
    <t>OAP (Equipo de Sistemas)</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</si>
  <si>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</si>
  <si>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Servicio al Ciudadano</t>
  </si>
  <si>
    <t>Atención al ciudadano (Iniciativas adicionales)</t>
  </si>
  <si>
    <t>Vigencia: 21/03/2025</t>
  </si>
  <si>
    <t>Versión:  1.0</t>
  </si>
  <si>
    <t>Código: F-GP-025</t>
  </si>
  <si>
    <t xml:space="preserve">Revisión </t>
  </si>
  <si>
    <t>Descripción</t>
  </si>
  <si>
    <t>Elaborado por:</t>
  </si>
  <si>
    <t>Revisión SGC</t>
  </si>
  <si>
    <t>Validado por:</t>
  </si>
  <si>
    <t>Aprobado por:</t>
  </si>
  <si>
    <t>No.</t>
  </si>
  <si>
    <t>Fecha</t>
  </si>
  <si>
    <t>1.0</t>
  </si>
  <si>
    <t>Versión Inicial – Creación del Documento.</t>
  </si>
  <si>
    <r>
      <t>COMITÉ INSTITUCIONAL DE GESTIÓN Y DESEMPEÑO</t>
    </r>
    <r>
      <rPr>
        <sz val="14"/>
        <color theme="1"/>
        <rFont val="Arial"/>
        <family val="2"/>
      </rPr>
      <t xml:space="preserve"> </t>
    </r>
  </si>
  <si>
    <t>Marzo 21 de 2025</t>
  </si>
  <si>
    <r>
      <t xml:space="preserve">Dr. RAFAEL ESCUDERO AGUIRRE
</t>
    </r>
    <r>
      <rPr>
        <sz val="14"/>
        <color theme="1"/>
        <rFont val="Arial"/>
        <family val="2"/>
      </rPr>
      <t>Jefe Oficina Asesora de Planeación</t>
    </r>
  </si>
  <si>
    <r>
      <t>Dr. RAFAEL ESCUDERO AGUIRRE</t>
    </r>
    <r>
      <rPr>
        <sz val="14"/>
        <color theme="1"/>
        <rFont val="Arial"/>
        <family val="2"/>
      </rPr>
      <t xml:space="preserve">
Jefe Oficina Asesora de Planeación</t>
    </r>
  </si>
  <si>
    <r>
      <t>Ing. Claudia Patricia Puerta C.</t>
    </r>
    <r>
      <rPr>
        <sz val="14"/>
        <color theme="1"/>
        <rFont val="Arial"/>
        <family val="2"/>
      </rPr>
      <t xml:space="preserve">
Profesional Asesora Externa SGC 
Oficina Asesora de Planeación</t>
    </r>
  </si>
  <si>
    <t>OAP
OCI</t>
  </si>
  <si>
    <t>Realizar un informe de gestión para monitorear trimestralmente los resultados de los riesgos de los procesos de la entidad.</t>
  </si>
  <si>
    <t>Secretaria Privada</t>
  </si>
  <si>
    <t>Diseño del Mapa de Redes y Articulación 
- Elaborar una matriz estructurada con la información recopilada, facilitando su análisis y actualización.</t>
  </si>
  <si>
    <t>Identificación y Recopilación de Información
- Levantamiento de información sobre redes y espacios de articulación en los que la entidad participa.</t>
  </si>
  <si>
    <t xml:space="preserve">Formular e implementar el Plan de Acción de la Política de Transparencia </t>
  </si>
  <si>
    <t xml:space="preserve">Dirección
OAP
(Equipo de Sistemas)
</t>
  </si>
  <si>
    <t xml:space="preserve">Formular e implementar un plan de acción que incluya actividades y mecanismos para la apropiación del código de integridad de la del Establecimiento Público Ambiental de Cartagena por parte de los servidores públicos y colaboradores.  </t>
  </si>
  <si>
    <t>SIEA
Secretaria Privada
OAP</t>
  </si>
  <si>
    <t>Aprobar el Plan de ejecución anual del Programa de Transparencia y Ética Pública (PTEP)</t>
  </si>
  <si>
    <t>(1) Plan de ejecución del PTEP</t>
  </si>
  <si>
    <t>Formular el Plan Institucional de Capacitación PIC de acuerdo a los lineamientos de Función Pública e incluir temas relacionados con el Programa de Transparencia y Etica pública.</t>
  </si>
  <si>
    <r>
      <t xml:space="preserve">Adm. ANGEL DÍAZ RHENALS
</t>
    </r>
    <r>
      <rPr>
        <sz val="14"/>
        <color theme="1"/>
        <rFont val="Arial"/>
        <family val="2"/>
      </rPr>
      <t xml:space="preserve">Asesor Externo - Líder MIPG
Oficina Asesora de Planeación 
</t>
    </r>
  </si>
  <si>
    <t>Porcentaje de avance en la elaboración, aprobación e implementación del procedimiento para la validación, consolidación y publicación del PTEP</t>
  </si>
  <si>
    <t>(Número de etapas del procedimiento desarrolladas / Total de etapas definidas) × 100</t>
  </si>
  <si>
    <t>Porcentaje de actividades del Plan de Ejecución del PTEP ejecutadas conforme al cronograma establecido</t>
  </si>
  <si>
    <t>(Número de actividades ejecutadas según cronograma / Total de actividades programadas en el periodo) × 100</t>
  </si>
  <si>
    <t>Porcentaje de cumplimiento en la adopción del procedimiento para la modificación o reformulación del PTEP</t>
  </si>
  <si>
    <t>(Número de etapas del procedimiento adoptadas / Total de etapas definidas) × 100</t>
  </si>
  <si>
    <t>Porcentaje de cumplimiento en la actualización y adopción de la política de administración de riesgos del EPA</t>
  </si>
  <si>
    <t>(Número de componentes de la política actualizados y adoptados / Total de componentes definidos según la guía de Función Pública) × 100</t>
  </si>
  <si>
    <t>Porcentaje de cumplimiento en la elaboración de informes de monitoreo de la administración de riesgos</t>
  </si>
  <si>
    <t>(Número de informes de monitoreo elaborados / Total de informes de monitoreo programados en la vigencia) × 100</t>
  </si>
  <si>
    <t>Porcentaje de denuncias por presuntos actos de corrupción gestionadas conforme al procedimiento institucional</t>
  </si>
  <si>
    <t>(Número de denuncias gestionadas conforme al procedimiento / Total de denuncias recibidas) × 100</t>
  </si>
  <si>
    <t>Porcentaje de cumplimiento en la adopción del procedimiento de debida diligencia para el conocimiento de la contraparte</t>
  </si>
  <si>
    <t xml:space="preserve">SAF (Talento Humano)
OAJ </t>
  </si>
  <si>
    <t>(Número de etapas del procedimiento adoptadas / Total de etapas definidas en la guía de debida diligencia) × 100</t>
  </si>
  <si>
    <t>Porcentaje de instancias de coordinación interinstitucional identificadas e inventariadas por la entidad</t>
  </si>
  <si>
    <t>(Número de instancias identificadas e inventariadas / Total de instancias en las que la entidad participa por mandato legal o decisión administrativa) × 100</t>
  </si>
  <si>
    <t xml:space="preserve">Mapa de redes </t>
  </si>
  <si>
    <t>Porcentaje de avance en la elaboración y validación del mapa de redes y articulación interinstitucional</t>
  </si>
  <si>
    <t>(Número de componentes del mapa elaborados y validados / Total de componentes definidos para el mapa) × 100</t>
  </si>
  <si>
    <t>Porcentaje de acciones del Plan de Acción de Transparencia implementadas en la vigencia</t>
  </si>
  <si>
    <t>(1) Plan de Acción Form(Número de acciones implementadas / Total de acciones programadas en el Plan de Acción) × 100ulado e implementado de la Política de Transparencia</t>
  </si>
  <si>
    <t>Porcentaje de cumplimiento de los requisitos de transparencia activa establecidos en la Resolución 1519 de 2020</t>
  </si>
  <si>
    <t>(Número de requisitos de la Resolución 1519 cumplidos / Total de requisitos aplicables a la entidad) × 100</t>
  </si>
  <si>
    <t>Porcentaje de cumplimiento en la ejecución del plan de acción para la apropiación del Código de Integridad</t>
  </si>
  <si>
    <t>Número de actividades del plan de acción ejecutadas / Total de actividades programadas en el plan de acción) × 100</t>
  </si>
  <si>
    <t>Porcentaje de cumplimiento en la definición y validación de los lineamientos de la Política de Diálogo y Corresponsabilidad</t>
  </si>
  <si>
    <t>(Número de lineamientos definidos y validados / Total de lineamientos previstos para la política) × 100</t>
  </si>
  <si>
    <t>(Número de etapas de formulación, adopción y socialización ejecutadas / Total de etapas definidas para la política) × 100</t>
  </si>
  <si>
    <t>Porcentaje de cumplimiento en la formulación, adopción y socialización de la Política de Diálogo y Corresponsabilidad</t>
  </si>
  <si>
    <t>Porcentaje de grupos de valor caracterizados conforme a los lineamientos institucionales</t>
  </si>
  <si>
    <t>(Número de grupos de valor caracterizados / Total de grupos de valor identificados) × 100</t>
  </si>
  <si>
    <t>Porcentaje de capacitaciones en servicio al ciudadano ejecutadas frente a las programadas</t>
  </si>
  <si>
    <t>(Número de capacitaciones ejecutadas / Total de capacitaciones programadas) × 100</t>
  </si>
  <si>
    <t>Porcentaje de trámites racionalizados frente al total de trámites priorizados para racionalización</t>
  </si>
  <si>
    <t>(Número de trámites racionalizados / Total de trámites priorizados para racionalización) × 100</t>
  </si>
  <si>
    <t>Porcentaje de cumplimiento en la formulación e implementación de la estrategia de participación ciudadana</t>
  </si>
  <si>
    <t>(Número de etapas de la estrategia formuladas e implementadas / Total de etapas definidas para la estrategia de participación ciudadana) × 100</t>
  </si>
  <si>
    <t>Porcentaje de cumplimiento en la aprobación del Plan de Ejecución del Programa de Transparencia y Ética Pública (PTEP)</t>
  </si>
  <si>
    <t>(Número de etapas cumplidas para la aprobación del Plan de Ejecución del PTEP / Total de etapas definidas para su aprobación) × 100</t>
  </si>
  <si>
    <t>Porcentaje de informes trimestrales de seguimiento a los riesgos de corrupción elaborados conforme a lo programado</t>
  </si>
  <si>
    <t>(Número de informes trimestrales de seguimiento elaborados / Total de informes trimestrales programados en la vigencia) × 100</t>
  </si>
  <si>
    <t>Porcentaje de riesgos de corrupción con seguimiento y actualización vigente</t>
  </si>
  <si>
    <t>(Número de riesgos de corrupción con seguimiento y actualización / Total de riesgos de corrupción identificados) × 100</t>
  </si>
  <si>
    <t>Porcentaje de cumplimiento en la elaboración y adopción del cronograma de reportes de monitoreo del Programa de Transparencia</t>
  </si>
  <si>
    <t>(Número de etapas cumplidas para la elaboración y adopción del cronograma / Total de etapas definidas para su elaboración y adopción) × 100</t>
  </si>
  <si>
    <t>Porcentaje de informes periódicos de evaluación del Programa de Transparencia elaborados conforme a lo programado</t>
  </si>
  <si>
    <t>(Número de informes de evaluación elaborados / Total de informes de evaluación programados en la vigencia) × 100</t>
  </si>
  <si>
    <t>Porcentaje de cumplimiento en la adopción del procedimiento de auditoría y mejora del Programa de Transparencia y Ética Pública</t>
  </si>
  <si>
    <t>(Número de etapas del procedimiento de auditoría adoptadas / Total de etapas definidas para su adopción) × 100</t>
  </si>
  <si>
    <t>Porcentaje de cumplimiento en la formulación del Plan Institucional de Capacitación (PIC) con inclusión de temas del Programa de Transparencia y Ética Pública</t>
  </si>
  <si>
    <t>(Número de componentes del PIC que incorporan temas del PTEP / Total de componentes definidos en el PIC) × 100</t>
  </si>
  <si>
    <t>Porcentaje de jornadas de sensibilización sobre integridad y conflicto de interés ejecutadas frente a las programadas en el PIC</t>
  </si>
  <si>
    <t>(Número de jornadas de sensibilización ejecutadas / Total de jornadas de sensibilización programadas en el PIC) × 100</t>
  </si>
  <si>
    <t>Porcentaje de jornadas de sensibilización institucional en ética y buenas prácticas ejecutadas frente a las programadas</t>
  </si>
  <si>
    <t>(Número de jornadas de sensibilización ejecutadas / Total de jornadas de sensibilización programadas) × 100</t>
  </si>
  <si>
    <t>Porcentaje de cumplimiento en la formulación del cronograma y las estrategias de sensibilización sobre el Programa de Transparencia y Ética Pública</t>
  </si>
  <si>
    <t>(Número de etapas cumplidas para la formulación del cronograma y las estrategias / Total de etapas definidas para su formulación) × 100</t>
  </si>
  <si>
    <t>Porcentaje de cumplimiento en la publicación del Programa de Transparencia y Ética Pública (PTEP) en el sitio web institucional</t>
  </si>
  <si>
    <t>(Número de veces que el PTEP se encuentra publicado y accesible en la página web institucional / Total de publicaciones requeridas en la vigencia) × 100</t>
  </si>
  <si>
    <t>Porcentaje de cumplimiento en la ejecución del Plan de Comunicaciones del PTEP</t>
  </si>
  <si>
    <t>(Número de acciones de comunicación ejecutadas / Total de acciones de comunicación programadas en el Plan de Comunicaciones del PTEP) × 100</t>
  </si>
  <si>
    <t>Porcentaje de cumplimiento en la ejecución de la campaña de socialización interna y externa del PTEP</t>
  </si>
  <si>
    <t>(Número de acciones de socialización ejecutadas / Total de acciones de socialización programadas) × 100</t>
  </si>
  <si>
    <t>Porcentaje de cumplimiento en la definición e implementación de la línea gráfica del PTEP</t>
  </si>
  <si>
    <t>(Número de etapas de definición e implementación de la línea gráfica ejecutadas / Total de etapas definidas para la línea gráfica del PTEP) × 100</t>
  </si>
  <si>
    <t>Porcentaje de cumplimiento en la ejecución de campañas de socialización sobre lucha contra la corrupción</t>
  </si>
  <si>
    <t>(Número de acciones de campaña ejecutadas / Total de acciones de campaña programadas) × 100</t>
  </si>
  <si>
    <t>Porcentaje de cumplimiento en la ejecución de las actividades de asesoría, seguimiento y evaluación del Programa de Transparencia y Ética Pública por parte de la Oficina Asesora de Control Interno</t>
  </si>
  <si>
    <t>(Número de actividades de asesoría, seguimiento y evaluación del PTEP ejecutadas / Total de actividades de asesoría, seguimiento y evaluación del PTEP programadas en la vigencia) × 100</t>
  </si>
  <si>
    <t>Conformar y consolidar el equipo de Servicios al ciudadano en el Establecimiento Público Ambiental EPA CARTAGENA.</t>
  </si>
  <si>
    <t>Realizar reuniones periodicas para hacer seguimiento al Plan de trabajo del equipo de ervicios al Ciudadano.</t>
  </si>
  <si>
    <t>Hacer la caracterización de los grupos de valor, interes y ciudadanía.</t>
  </si>
  <si>
    <t>Realizar capacitaciones temáticas relacionadas con el mejoramiento al servicio al ciudadano</t>
  </si>
  <si>
    <t>Socialización a los diferentes grupos de interés Horarios, trámites y servicios ofertados por el Establecimiento Público Ambiental EPA CARTAGENA.</t>
  </si>
  <si>
    <t>Implementar acciones para garantizar accesibilidad web a los usuarios a los canales de atención del Establecimiento Público Ambiental EPA CARTAGENA.</t>
  </si>
  <si>
    <t>Diseñar y aplicar una encuesta de percepción ciudadana sobre la calidad de la atención y la prontitud de respuesta a las PSQRD realizadas al Establecimiento Público Ambiental EPA CARTAGENA.</t>
  </si>
  <si>
    <t>Realizar un informe de percepción ciudadana para identificar oportunidades de mejora</t>
  </si>
  <si>
    <t>SUBCOMPONENTE</t>
  </si>
  <si>
    <r>
      <t xml:space="preserve">Subcomponente 1. </t>
    </r>
    <r>
      <rPr>
        <sz val="12"/>
        <color indexed="8"/>
        <rFont val="Arial"/>
        <family val="2"/>
      </rPr>
      <t xml:space="preserve">Diagnóstico y planeación estratégica del </t>
    </r>
    <r>
      <rPr>
        <sz val="12"/>
        <color theme="1"/>
        <rFont val="Arial"/>
        <family val="2"/>
      </rPr>
      <t>servicio</t>
    </r>
  </si>
  <si>
    <r>
      <t xml:space="preserve">Subcomponente 2.
</t>
    </r>
    <r>
      <rPr>
        <sz val="12"/>
        <color indexed="8"/>
        <rFont val="Arial"/>
        <family val="2"/>
      </rPr>
      <t>Talento humano idóneo y suficiente</t>
    </r>
  </si>
  <si>
    <r>
      <t xml:space="preserve">Subcomponente 3.
</t>
    </r>
    <r>
      <rPr>
        <sz val="12"/>
        <color indexed="8"/>
        <rFont val="Arial"/>
        <family val="2"/>
      </rPr>
      <t>Oferta Institucional de facil acceso, compresión y uso para las ciudadanías</t>
    </r>
  </si>
  <si>
    <r>
      <t xml:space="preserve">Subcomponente 4. </t>
    </r>
    <r>
      <rPr>
        <sz val="12"/>
        <color indexed="8"/>
        <rFont val="Arial"/>
        <family val="2"/>
      </rPr>
      <t xml:space="preserve">Evaluación de la gestión del servicio y medición de la experiencia ciudadana. </t>
    </r>
  </si>
  <si>
    <t>Realizar talleres de formación experiencial orientados a desarrollar competencias para el mejoramiento del servicio al ciudadano.</t>
  </si>
  <si>
    <t>Elaborar el Plan de Acción del equipo de Atención al ciudadano para la vigencia 2026</t>
  </si>
  <si>
    <t>Acta de CIGD como documento de conformación del equipo de Servicio al Ciudadano</t>
  </si>
  <si>
    <t>Porcentaje de cumplimiento en la conformación del equipo de Servicio al Ciudadano</t>
  </si>
  <si>
    <t>(Número de etapas cumplidas para la conformación del equipo / Total de etapas definidas para su conformación) × 100</t>
  </si>
  <si>
    <t>Plan de Acción del equipo de Atención al Ciudadano aprobado</t>
  </si>
  <si>
    <t>Porcentaje de cumplimiento en la formulación del Plan de Acción del equipo de Atención al Ciudadano</t>
  </si>
  <si>
    <t>(Número de componentes del plan formulados / Total de componentes definidos para el plan) × 100</t>
  </si>
  <si>
    <t>Actas de reuniones de seguimiento al Plan de Trabajo del equipo de Servicio al Ciudadano</t>
  </si>
  <si>
    <t>Porcentaje de reuniones de seguimiento realizadas frente a las programadas</t>
  </si>
  <si>
    <t>(Número de reuniones de seguimiento realizadas / Total de reuniones programadas en la vigencia) × 100</t>
  </si>
  <si>
    <t>Documento o matriz de caracterización de grupos de valor actualizada</t>
  </si>
  <si>
    <t>Registros y soportes de capacitaciones realizadas en servicio al ciudadano</t>
  </si>
  <si>
    <t>Soportes de talleres de formación experiencial realizados y evaluaciones de participación</t>
  </si>
  <si>
    <t>Porcentaje de talleres de formación experiencial ejecutados frente a los programados</t>
  </si>
  <si>
    <t>(Número de talleres ejecutados / Total de talleres programados en la vigencia) × 100</t>
  </si>
  <si>
    <t>Evidencias de socialización de horarios, trámites y servicios (publicaciones, actas, piezas informativas)</t>
  </si>
  <si>
    <t>Porcentaje de acciones de socialización de trámites y servicios ejecutadas</t>
  </si>
  <si>
    <t>Informe de implementación de acciones de accesibilidad web y evidencias técnicas</t>
  </si>
  <si>
    <t>Porcentaje de acciones de accesibilidad web implementadas en los canales de atención</t>
  </si>
  <si>
    <t>(Número de acciones de accesibilidad implementadas / Total de acciones de accesibilidad definidas) × 100</t>
  </si>
  <si>
    <t>Encuesta aplicada y base de datos de resultados de percepción ciudadana sobre PQSRD</t>
  </si>
  <si>
    <t>Porcentaje de aplicación de la encuesta de percepción ciudadana sobre la atención de PQSRD</t>
  </si>
  <si>
    <t>(Número de encuestas aplicadas / Total de encuestas programadas) × 100</t>
  </si>
  <si>
    <t>Informe de percepción ciudadana con análisis y oportunidades de mejora identificadas</t>
  </si>
  <si>
    <t>Porcentaje de cumplimiento en la elaboración del informe de percepción ciudadana</t>
  </si>
  <si>
    <t>(Número de etapas del informe elaboradas / Total de etapas definidas para su elaboración)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</si>
</sst>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Aptos Narrow"/>
      <family val="2"/>
      <scheme val="minor"/>
    </font>
    <font>
      <sz val="12"/>
      <color theme="1"/>
      <name val="Aptos Narrow"/>
      <family val="2"/>
      <scheme val="minor"/>
    </font>
    <font>
      <b/>
      <sz val="12"/>
      <color theme="1"/>
      <name val="Aptos Narrow"/>
      <family val="2"/>
      <scheme val="minor"/>
    </font>
    <font>
      <sz val="10"/>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b/>
      <sz val="12"/>
      <color rgb="FF000000"/>
      <name val="Aptos Narrow"/>
      <family val="2"/>
      <scheme val="minor"/>
    </font>
    <font>
      <sz val="10"/>
      <color rgb="FF000000"/>
      <name val="Arial"/>
      <family val="2"/>
    </font>
    <font>
      <b/>
      <sz val="14"/>
      <color rgb="FF000000"/>
      <name val="Arial"/>
      <family val="2"/>
    </font>
    <font>
      <sz val="14"/>
      <color theme="1"/>
      <name val="Aptos Narrow"/>
      <family val="2"/>
      <scheme val="minor"/>
    </font>
    <font>
      <b/>
      <sz val="16"/>
      <color rgb="FF000000"/>
      <name val="Arial"/>
      <family val="2"/>
    </font>
    <font>
      <b/>
      <sz val="16"/>
      <color theme="1"/>
      <name val="Aptos Narrow"/>
      <scheme val="minor"/>
    </font>
    <font>
      <sz val="11"/>
      <color theme="1"/>
      <name val="Aptos Narrow"/>
      <family val="2"/>
      <scheme val="minor"/>
    </font>
    <font>
      <sz val="14"/>
      <color theme="1"/>
      <name val="Arial"/>
      <family val="2"/>
    </font>
    <font>
      <b/>
      <sz val="14"/>
      <color theme="1"/>
      <name val="Arial"/>
      <family val="2"/>
    </font>
    <font>
      <sz val="8"/>
      <name val="Aptos Narrow"/>
      <family val="2"/>
      <scheme val="minor"/>
    </font>
    <font>
      <sz val="12"/>
      <color rgb="FF000000"/>
      <name val="Aptos Narrow"/>
      <family val="2"/>
      <scheme val="minor"/>
    </font>
    <font>
      <sz val="12"/>
      <color indexed="8"/>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2F2F2"/>
        <bgColor indexed="64"/>
      </patternFill>
    </fill>
  </fills>
  <borders count="38">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A5A5A5"/>
      </left>
      <right style="thin">
        <color rgb="FFA5A5A5"/>
      </right>
      <top style="medium">
        <color rgb="FFA5A5A5"/>
      </top>
      <bottom style="hair">
        <color rgb="FFA5A5A5"/>
      </bottom>
      <diagonal/>
    </border>
    <border>
      <left style="thin">
        <color rgb="FFA5A5A5"/>
      </left>
      <right style="thin">
        <color rgb="FFA5A5A5"/>
      </right>
      <top style="medium">
        <color rgb="FFA5A5A5"/>
      </top>
      <bottom style="hair">
        <color rgb="FFA5A5A5"/>
      </bottom>
      <diagonal/>
    </border>
    <border>
      <left style="thin">
        <color rgb="FFA5A5A5"/>
      </left>
      <right style="medium">
        <color rgb="FFA5A5A5"/>
      </right>
      <top style="medium">
        <color rgb="FFA5A5A5"/>
      </top>
      <bottom style="hair">
        <color rgb="FFA5A5A5"/>
      </bottom>
      <diagonal/>
    </border>
    <border>
      <left style="medium">
        <color rgb="FFA5A5A5"/>
      </left>
      <right style="thin">
        <color rgb="FFA5A5A5"/>
      </right>
      <top style="hair">
        <color rgb="FFA5A5A5"/>
      </top>
      <bottom style="medium">
        <color rgb="FFA5A5A5"/>
      </bottom>
      <diagonal/>
    </border>
    <border>
      <left style="thin">
        <color rgb="FFA5A5A5"/>
      </left>
      <right style="thin">
        <color rgb="FFA5A5A5"/>
      </right>
      <top style="hair">
        <color rgb="FFA5A5A5"/>
      </top>
      <bottom style="medium">
        <color rgb="FFA5A5A5"/>
      </bottom>
      <diagonal/>
    </border>
    <border>
      <left style="thin">
        <color rgb="FFA5A5A5"/>
      </left>
      <right style="medium">
        <color rgb="FFA5A5A5"/>
      </right>
      <top style="hair">
        <color rgb="FFA5A5A5"/>
      </top>
      <bottom style="medium">
        <color rgb="FFA5A5A5"/>
      </bottom>
      <diagonal/>
    </border>
    <border>
      <left style="medium">
        <color rgb="FFA5A5A5"/>
      </left>
      <right style="thin">
        <color rgb="FFA5A5A5"/>
      </right>
      <top style="medium">
        <color rgb="FFA5A5A5"/>
      </top>
      <bottom/>
      <diagonal/>
    </border>
    <border>
      <left style="thin">
        <color rgb="FFA5A5A5"/>
      </left>
      <right style="thin">
        <color rgb="FFA5A5A5"/>
      </right>
      <top style="medium">
        <color rgb="FFA5A5A5"/>
      </top>
      <bottom/>
      <diagonal/>
    </border>
    <border>
      <left style="thin">
        <color rgb="FFA5A5A5"/>
      </left>
      <right style="thin">
        <color rgb="FFA5A5A5"/>
      </right>
      <top/>
      <bottom/>
      <diagonal/>
    </border>
    <border>
      <left style="thin">
        <color rgb="FFA5A5A5"/>
      </left>
      <right style="medium">
        <color rgb="FFA5A5A5"/>
      </right>
      <top style="medium">
        <color rgb="FFA5A5A5"/>
      </top>
      <bottom/>
      <diagonal/>
    </border>
    <border>
      <left style="medium">
        <color rgb="FFA5A5A5"/>
      </left>
      <right style="thin">
        <color rgb="FFA5A5A5"/>
      </right>
      <top/>
      <bottom/>
      <diagonal/>
    </border>
    <border>
      <left style="thin">
        <color rgb="FFA5A5A5"/>
      </left>
      <right style="medium">
        <color rgb="FFA5A5A5"/>
      </right>
      <top/>
      <bottom/>
      <diagonal/>
    </border>
    <border>
      <left style="medium">
        <color rgb="FFA5A5A5"/>
      </left>
      <right style="thin">
        <color rgb="FFA5A5A5"/>
      </right>
      <top/>
      <bottom style="medium">
        <color rgb="FFA5A5A5"/>
      </bottom>
      <diagonal/>
    </border>
    <border>
      <left style="thin">
        <color rgb="FFA5A5A5"/>
      </left>
      <right style="thin">
        <color rgb="FFA5A5A5"/>
      </right>
      <top/>
      <bottom style="medium">
        <color rgb="FFA5A5A5"/>
      </bottom>
      <diagonal/>
    </border>
    <border>
      <left style="thin">
        <color rgb="FFA5A5A5"/>
      </left>
      <right style="medium">
        <color rgb="FFA5A5A5"/>
      </right>
      <top/>
      <bottom style="medium">
        <color rgb="FFA5A5A5"/>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3" fillId="0" borderId="0"/>
    <xf numFmtId="0" fontId="9" fillId="0" borderId="0"/>
    <xf numFmtId="0" fontId="14" fillId="0" borderId="0"/>
  </cellStyleXfs>
  <cellXfs count="151">
    <xf numFmtId="0" fontId="0" fillId="0" borderId="0" xfId="0"/>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0" xfId="0" applyAlignment="1">
      <alignment horizontal="center" vertical="center" wrapText="1"/>
    </xf>
    <xf numFmtId="9" fontId="5" fillId="0" borderId="8" xfId="1" applyFont="1" applyBorder="1" applyAlignment="1">
      <alignment horizontal="center" vertical="center" wrapText="1"/>
    </xf>
    <xf numFmtId="9" fontId="5" fillId="0" borderId="10" xfId="1" applyFont="1" applyBorder="1" applyAlignment="1">
      <alignment horizontal="center" vertical="center" wrapText="1"/>
    </xf>
    <xf numFmtId="9" fontId="5" fillId="0" borderId="3" xfId="1" applyFont="1" applyBorder="1" applyAlignment="1">
      <alignment horizontal="center" vertical="center" wrapText="1"/>
    </xf>
    <xf numFmtId="9" fontId="5" fillId="0" borderId="4" xfId="1" applyFont="1" applyBorder="1" applyAlignment="1">
      <alignment horizontal="center" vertical="center" wrapText="1"/>
    </xf>
    <xf numFmtId="14" fontId="5" fillId="0" borderId="8" xfId="0" applyNumberFormat="1" applyFont="1" applyBorder="1" applyAlignment="1">
      <alignment horizontal="center" vertical="center" wrapText="1"/>
    </xf>
    <xf numFmtId="14" fontId="5" fillId="0" borderId="10" xfId="0" applyNumberFormat="1" applyFont="1" applyBorder="1" applyAlignment="1">
      <alignment horizontal="center" vertical="center" wrapText="1"/>
    </xf>
    <xf numFmtId="0" fontId="5" fillId="0" borderId="0" xfId="0" applyFont="1"/>
    <xf numFmtId="0" fontId="5" fillId="0" borderId="0" xfId="0" applyFont="1" applyAlignment="1">
      <alignment horizontal="center" wrapText="1"/>
    </xf>
    <xf numFmtId="0" fontId="5" fillId="0" borderId="0" xfId="0" applyFont="1" applyAlignment="1">
      <alignment horizontal="center"/>
    </xf>
    <xf numFmtId="14" fontId="5" fillId="0" borderId="0" xfId="0" applyNumberFormat="1" applyFont="1" applyAlignment="1">
      <alignment horizontal="center" vertical="center" wrapText="1"/>
    </xf>
    <xf numFmtId="0" fontId="6" fillId="3" borderId="0" xfId="3" applyFont="1" applyFill="1" applyAlignment="1">
      <alignment horizontal="center" vertical="center" wrapText="1"/>
    </xf>
    <xf numFmtId="0" fontId="6" fillId="0" borderId="0" xfId="3" applyFont="1" applyAlignment="1">
      <alignment horizontal="center" vertical="center" wrapText="1"/>
    </xf>
    <xf numFmtId="9" fontId="5" fillId="0" borderId="0" xfId="1" applyFont="1" applyBorder="1" applyAlignment="1">
      <alignment horizontal="center" vertical="center" wrapText="1"/>
    </xf>
    <xf numFmtId="9" fontId="5" fillId="3" borderId="8" xfId="1" applyFont="1" applyFill="1" applyBorder="1" applyAlignment="1">
      <alignment horizontal="center" vertical="center" wrapText="1"/>
    </xf>
    <xf numFmtId="9" fontId="5" fillId="3" borderId="3" xfId="1" applyFont="1" applyFill="1" applyBorder="1" applyAlignment="1">
      <alignment horizontal="center" vertical="center" wrapText="1"/>
    </xf>
    <xf numFmtId="0" fontId="6" fillId="0" borderId="8" xfId="3" applyFont="1" applyBorder="1" applyAlignment="1">
      <alignment horizontal="center" vertical="center" wrapText="1"/>
    </xf>
    <xf numFmtId="0" fontId="6" fillId="0" borderId="8" xfId="3" applyFont="1" applyBorder="1" applyAlignment="1">
      <alignment horizontal="center" vertical="center"/>
    </xf>
    <xf numFmtId="0" fontId="6" fillId="0" borderId="10" xfId="3"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9" fontId="5" fillId="3" borderId="10" xfId="1" applyFont="1" applyFill="1" applyBorder="1" applyAlignment="1">
      <alignment horizontal="center" vertical="center" wrapText="1"/>
    </xf>
    <xf numFmtId="9" fontId="5" fillId="3" borderId="4" xfId="1" applyFont="1" applyFill="1" applyBorder="1" applyAlignment="1">
      <alignment horizontal="center" vertical="center" wrapText="1"/>
    </xf>
    <xf numFmtId="0" fontId="5" fillId="3" borderId="10" xfId="0" applyFont="1" applyFill="1" applyBorder="1" applyAlignment="1">
      <alignment horizontal="justify" vertical="center" wrapText="1"/>
    </xf>
    <xf numFmtId="0" fontId="12" fillId="0" borderId="0" xfId="0" applyFont="1" applyAlignment="1">
      <alignment horizontal="center" vertical="center" wrapText="1"/>
    </xf>
    <xf numFmtId="0" fontId="0" fillId="3" borderId="0" xfId="0" applyFill="1"/>
    <xf numFmtId="0" fontId="0" fillId="0" borderId="0" xfId="0" applyAlignment="1">
      <alignment horizontal="left"/>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0" fillId="0" borderId="0" xfId="0" applyAlignment="1">
      <alignment horizontal="center"/>
    </xf>
    <xf numFmtId="0" fontId="12" fillId="0" borderId="0" xfId="0" applyFont="1" applyAlignment="1">
      <alignment horizontal="lef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 fillId="2" borderId="8" xfId="0" applyFont="1" applyFill="1" applyBorder="1" applyAlignment="1">
      <alignment horizontal="center" wrapText="1"/>
    </xf>
    <xf numFmtId="0" fontId="5" fillId="0" borderId="8" xfId="0" applyFont="1" applyBorder="1" applyAlignment="1">
      <alignment horizontal="justify" vertical="center" wrapText="1"/>
    </xf>
    <xf numFmtId="0" fontId="8" fillId="2" borderId="8" xfId="0" applyFont="1" applyFill="1" applyBorder="1" applyAlignment="1">
      <alignment horizontal="center" wrapText="1"/>
    </xf>
    <xf numFmtId="0" fontId="4" fillId="2" borderId="8" xfId="0" applyFont="1" applyFill="1" applyBorder="1" applyAlignment="1">
      <alignment horizontal="center" wrapText="1"/>
    </xf>
    <xf numFmtId="0" fontId="7" fillId="2" borderId="1"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0" borderId="0" xfId="0" applyFont="1" applyAlignment="1">
      <alignment horizontal="center" vertical="center"/>
    </xf>
    <xf numFmtId="0" fontId="5" fillId="0" borderId="0" xfId="0" applyFont="1" applyAlignment="1">
      <alignment vertical="center"/>
    </xf>
    <xf numFmtId="0" fontId="8" fillId="2" borderId="8" xfId="0" applyFont="1" applyFill="1" applyBorder="1" applyAlignment="1">
      <alignment horizontal="center"/>
    </xf>
    <xf numFmtId="0" fontId="14" fillId="0" borderId="0" xfId="4"/>
    <xf numFmtId="0" fontId="11" fillId="0" borderId="0" xfId="4" applyFont="1"/>
    <xf numFmtId="0" fontId="15" fillId="0" borderId="18" xfId="4" applyFont="1" applyBorder="1" applyAlignment="1">
      <alignment horizontal="center" vertical="center" wrapText="1"/>
    </xf>
    <xf numFmtId="0" fontId="15" fillId="0" borderId="19" xfId="4" applyFont="1" applyBorder="1" applyAlignment="1">
      <alignment horizontal="center" vertical="center" wrapText="1"/>
    </xf>
    <xf numFmtId="0" fontId="16" fillId="0" borderId="23" xfId="4" applyFont="1" applyBorder="1" applyAlignment="1">
      <alignment vertical="center" wrapText="1"/>
    </xf>
    <xf numFmtId="0" fontId="15" fillId="0" borderId="23" xfId="4" applyFont="1" applyBorder="1" applyAlignment="1">
      <alignment vertical="center" wrapText="1"/>
    </xf>
    <xf numFmtId="0" fontId="16" fillId="0" borderId="28" xfId="4" applyFont="1" applyBorder="1" applyAlignment="1">
      <alignment vertical="center" wrapText="1"/>
    </xf>
    <xf numFmtId="0" fontId="6" fillId="0" borderId="8" xfId="0" applyFont="1" applyBorder="1" applyAlignment="1">
      <alignment horizontal="center" vertical="center" wrapText="1"/>
    </xf>
    <xf numFmtId="14" fontId="6" fillId="0" borderId="8" xfId="0" applyNumberFormat="1" applyFont="1" applyBorder="1" applyAlignment="1">
      <alignment horizontal="center" vertical="center" wrapText="1"/>
    </xf>
    <xf numFmtId="14" fontId="6" fillId="0" borderId="3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4" fontId="6" fillId="0" borderId="31"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4" borderId="8" xfId="0" applyFont="1" applyFill="1" applyBorder="1" applyAlignment="1">
      <alignment horizontal="left" vertical="center" wrapText="1"/>
    </xf>
    <xf numFmtId="0" fontId="6" fillId="4" borderId="3"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8" xfId="0" applyFont="1" applyBorder="1" applyAlignment="1">
      <alignment horizontal="left" vertical="center" wrapText="1"/>
    </xf>
    <xf numFmtId="0" fontId="0" fillId="0" borderId="8" xfId="0" applyBorder="1" applyAlignment="1">
      <alignment horizontal="center"/>
    </xf>
    <xf numFmtId="0" fontId="12" fillId="0" borderId="8" xfId="0" applyFont="1" applyBorder="1" applyAlignment="1">
      <alignment horizontal="center" vertical="center" wrapText="1"/>
    </xf>
    <xf numFmtId="0" fontId="13" fillId="0" borderId="8" xfId="0" applyFont="1" applyBorder="1" applyAlignment="1">
      <alignment horizontal="lef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4" borderId="5"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4" fillId="2" borderId="13" xfId="0" applyFont="1" applyFill="1" applyBorder="1" applyAlignment="1">
      <alignment horizontal="center" vertical="center" wrapText="1"/>
    </xf>
    <xf numFmtId="0" fontId="6" fillId="0" borderId="5" xfId="0" applyFont="1" applyBorder="1" applyAlignment="1">
      <alignment horizontal="center" vertical="center" wrapText="1"/>
    </xf>
    <xf numFmtId="0" fontId="0" fillId="0" borderId="11" xfId="0" applyBorder="1" applyAlignment="1">
      <alignment horizontal="center"/>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0" xfId="0" applyFont="1" applyAlignment="1">
      <alignment horizontal="center" vertical="center"/>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vertical="center" wrapText="1"/>
    </xf>
    <xf numFmtId="0" fontId="6" fillId="0" borderId="7" xfId="0" applyFont="1" applyBorder="1" applyAlignment="1">
      <alignment horizontal="center" vertical="center" wrapText="1"/>
    </xf>
    <xf numFmtId="0" fontId="7" fillId="0" borderId="0" xfId="0" applyFont="1" applyAlignment="1">
      <alignment horizontal="center" vertical="center"/>
    </xf>
    <xf numFmtId="0" fontId="6" fillId="0" borderId="12" xfId="0" applyFont="1" applyBorder="1" applyAlignment="1">
      <alignment horizontal="center" vertical="center"/>
    </xf>
    <xf numFmtId="0" fontId="7" fillId="2" borderId="8" xfId="0" applyFont="1" applyFill="1" applyBorder="1" applyAlignment="1">
      <alignment horizontal="center" vertical="center"/>
    </xf>
    <xf numFmtId="0" fontId="16" fillId="0" borderId="24" xfId="4" applyFont="1" applyBorder="1" applyAlignment="1">
      <alignment horizontal="center" vertical="center" wrapText="1"/>
    </xf>
    <xf numFmtId="0" fontId="16" fillId="0" borderId="26" xfId="4" applyFont="1" applyBorder="1" applyAlignment="1">
      <alignment horizontal="center" vertical="center" wrapText="1"/>
    </xf>
    <xf numFmtId="0" fontId="16" fillId="0" borderId="29" xfId="4" applyFont="1" applyBorder="1" applyAlignment="1">
      <alignment horizontal="center" vertical="center" wrapText="1"/>
    </xf>
    <xf numFmtId="0" fontId="10" fillId="5" borderId="15" xfId="4" applyFont="1" applyFill="1" applyBorder="1" applyAlignment="1">
      <alignment horizontal="center" vertical="center" wrapText="1"/>
    </xf>
    <xf numFmtId="0" fontId="10" fillId="5" borderId="16" xfId="4" applyFont="1" applyFill="1" applyBorder="1" applyAlignment="1">
      <alignment horizontal="center" vertical="center" wrapText="1"/>
    </xf>
    <xf numFmtId="0" fontId="10" fillId="5" borderId="19" xfId="4" applyFont="1" applyFill="1" applyBorder="1" applyAlignment="1">
      <alignment horizontal="center" vertical="center" wrapText="1"/>
    </xf>
    <xf numFmtId="0" fontId="10" fillId="5" borderId="17" xfId="4" applyFont="1" applyFill="1" applyBorder="1" applyAlignment="1">
      <alignment horizontal="center" vertical="center" wrapText="1"/>
    </xf>
    <xf numFmtId="0" fontId="10" fillId="5" borderId="20" xfId="4" applyFont="1" applyFill="1" applyBorder="1" applyAlignment="1">
      <alignment horizontal="center" vertical="center" wrapText="1"/>
    </xf>
    <xf numFmtId="0" fontId="15" fillId="0" borderId="21" xfId="4" applyFont="1" applyBorder="1" applyAlignment="1">
      <alignment horizontal="center" vertical="center" wrapText="1"/>
    </xf>
    <xf numFmtId="0" fontId="15" fillId="0" borderId="25" xfId="4" applyFont="1" applyBorder="1" applyAlignment="1">
      <alignment horizontal="center" vertical="center" wrapText="1"/>
    </xf>
    <xf numFmtId="0" fontId="15" fillId="0" borderId="27"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23" xfId="4" applyFont="1" applyBorder="1" applyAlignment="1">
      <alignment horizontal="center" vertical="center" wrapText="1"/>
    </xf>
    <xf numFmtId="0" fontId="15" fillId="0" borderId="28" xfId="4" applyFont="1" applyBorder="1" applyAlignment="1">
      <alignment horizontal="center" vertical="center" wrapText="1"/>
    </xf>
    <xf numFmtId="0" fontId="16" fillId="0" borderId="22" xfId="4" applyFont="1" applyBorder="1" applyAlignment="1">
      <alignment horizontal="left" vertical="center" wrapText="1"/>
    </xf>
    <xf numFmtId="0" fontId="16" fillId="0" borderId="23" xfId="4" applyFont="1" applyBorder="1" applyAlignment="1">
      <alignment horizontal="left" vertical="center" wrapText="1"/>
    </xf>
    <xf numFmtId="0" fontId="16" fillId="0" borderId="28" xfId="4" applyFont="1" applyBorder="1" applyAlignment="1">
      <alignment horizontal="left" vertical="center" wrapText="1"/>
    </xf>
    <xf numFmtId="0" fontId="16" fillId="0" borderId="22" xfId="4" applyFont="1" applyBorder="1" applyAlignment="1">
      <alignment horizontal="center" vertical="center" wrapText="1"/>
    </xf>
    <xf numFmtId="0" fontId="16" fillId="0" borderId="23" xfId="4" applyFont="1" applyBorder="1" applyAlignment="1">
      <alignment horizontal="center" vertical="center" wrapText="1"/>
    </xf>
    <xf numFmtId="0" fontId="16" fillId="0" borderId="28" xfId="4"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8" xfId="0" applyFont="1" applyBorder="1" applyAlignment="1">
      <alignment horizontal="center" vertical="center"/>
    </xf>
    <xf numFmtId="0" fontId="18" fillId="0" borderId="0" xfId="0" applyFont="1"/>
    <xf numFmtId="0" fontId="6"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6" fillId="0" borderId="32" xfId="3" applyFont="1" applyBorder="1" applyAlignment="1">
      <alignment horizontal="center" vertical="center" wrapText="1"/>
    </xf>
    <xf numFmtId="14" fontId="6" fillId="0" borderId="32" xfId="0" applyNumberFormat="1" applyFont="1" applyBorder="1" applyAlignment="1">
      <alignment horizontal="center" vertical="center" wrapText="1"/>
    </xf>
    <xf numFmtId="14" fontId="6" fillId="0" borderId="35" xfId="0" applyNumberFormat="1" applyFont="1" applyBorder="1" applyAlignment="1">
      <alignment horizontal="center" vertical="center" wrapText="1"/>
    </xf>
    <xf numFmtId="0" fontId="4" fillId="3" borderId="8" xfId="0" applyFont="1" applyFill="1" applyBorder="1" applyAlignment="1">
      <alignment horizontal="left" vertical="center" wrapText="1"/>
    </xf>
    <xf numFmtId="0" fontId="5" fillId="3" borderId="8" xfId="0" applyFont="1" applyFill="1" applyBorder="1" applyAlignment="1">
      <alignment vertical="center" wrapText="1"/>
    </xf>
    <xf numFmtId="0" fontId="6" fillId="3" borderId="8" xfId="0" applyFont="1" applyFill="1" applyBorder="1" applyAlignment="1">
      <alignment vertical="center" wrapText="1"/>
    </xf>
    <xf numFmtId="0" fontId="5" fillId="3" borderId="32" xfId="0" applyFont="1" applyFill="1" applyBorder="1" applyAlignment="1">
      <alignment vertical="center" wrapText="1"/>
    </xf>
    <xf numFmtId="0" fontId="5" fillId="0" borderId="36" xfId="0" applyFont="1" applyBorder="1" applyAlignment="1">
      <alignment horizontal="center" vertical="center" wrapText="1"/>
    </xf>
    <xf numFmtId="9" fontId="5" fillId="3" borderId="36" xfId="1" applyFont="1" applyFill="1" applyBorder="1" applyAlignment="1">
      <alignment horizontal="center" vertical="center" wrapText="1"/>
    </xf>
    <xf numFmtId="9" fontId="5" fillId="3" borderId="37" xfId="1" applyFont="1" applyFill="1" applyBorder="1" applyAlignment="1">
      <alignment horizontal="center" vertical="center" wrapText="1"/>
    </xf>
    <xf numFmtId="0" fontId="4" fillId="3" borderId="10" xfId="0" applyFont="1" applyFill="1" applyBorder="1" applyAlignment="1">
      <alignment horizontal="left" vertical="center" wrapText="1"/>
    </xf>
    <xf numFmtId="0" fontId="5" fillId="3" borderId="10" xfId="0" applyFont="1" applyFill="1" applyBorder="1" applyAlignment="1">
      <alignment vertical="center" wrapText="1"/>
    </xf>
  </cellXfs>
  <cellStyles count="5">
    <cellStyle name="Normal" xfId="0" builtinId="0"/>
    <cellStyle name="Normal 2" xfId="2" xr:uid="{00000000-0005-0000-0000-000001000000}"/>
    <cellStyle name="Normal 2 2" xfId="4" xr:uid="{FDED454C-E6BC-804E-89B8-0862CA652955}"/>
    <cellStyle name="Normal 2 2 2" xfId="3" xr:uid="{00000000-0005-0000-0000-000002000000}"/>
    <cellStyle name="Porcentaje" xfId="1" builtinId="5"/>
  </cellStyles>
  <dxfs count="0"/>
  <tableStyles count="0" defaultTableStyle="TableStyleMedium2" defaultPivotStyle="PivotStyleLight16"/>
  <colors>
    <mruColors>
      <color rgb="FFF5ACB5"/>
      <color rgb="FFF0F294"/>
      <color rgb="FFEAF2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587375</xdr:colOff>
      <xdr:row>1</xdr:row>
      <xdr:rowOff>111125</xdr:rowOff>
    </xdr:from>
    <xdr:to>
      <xdr:col>1</xdr:col>
      <xdr:colOff>1460500</xdr:colOff>
      <xdr:row>3</xdr:row>
      <xdr:rowOff>408935</xdr:rowOff>
    </xdr:to>
    <xdr:pic>
      <xdr:nvPicPr>
        <xdr:cNvPr id="2" name="Imagen 1">
          <a:extLst>
            <a:ext uri="{FF2B5EF4-FFF2-40B4-BE49-F238E27FC236}">
              <a16:creationId xmlns:a16="http://schemas.microsoft.com/office/drawing/2014/main" id="{B9298BB1-451D-2D46-B54B-80E7BDE83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737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492125</xdr:colOff>
      <xdr:row>1</xdr:row>
      <xdr:rowOff>111125</xdr:rowOff>
    </xdr:from>
    <xdr:to>
      <xdr:col>2</xdr:col>
      <xdr:colOff>158750</xdr:colOff>
      <xdr:row>3</xdr:row>
      <xdr:rowOff>408935</xdr:rowOff>
    </xdr:to>
    <xdr:pic>
      <xdr:nvPicPr>
        <xdr:cNvPr id="2" name="Imagen 1">
          <a:extLst>
            <a:ext uri="{FF2B5EF4-FFF2-40B4-BE49-F238E27FC236}">
              <a16:creationId xmlns:a16="http://schemas.microsoft.com/office/drawing/2014/main" id="{144AF03B-377C-A147-960F-16FE1E51E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12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428625</xdr:colOff>
      <xdr:row>1</xdr:row>
      <xdr:rowOff>79375</xdr:rowOff>
    </xdr:from>
    <xdr:to>
      <xdr:col>2</xdr:col>
      <xdr:colOff>587375</xdr:colOff>
      <xdr:row>3</xdr:row>
      <xdr:rowOff>377185</xdr:rowOff>
    </xdr:to>
    <xdr:pic>
      <xdr:nvPicPr>
        <xdr:cNvPr id="2" name="Imagen 1">
          <a:extLst>
            <a:ext uri="{FF2B5EF4-FFF2-40B4-BE49-F238E27FC236}">
              <a16:creationId xmlns:a16="http://schemas.microsoft.com/office/drawing/2014/main" id="{AEE43D4A-2DAC-444A-80E2-4591978D5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857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508000</xdr:colOff>
      <xdr:row>1</xdr:row>
      <xdr:rowOff>50800</xdr:rowOff>
    </xdr:from>
    <xdr:to>
      <xdr:col>2</xdr:col>
      <xdr:colOff>305858</xdr:colOff>
      <xdr:row>3</xdr:row>
      <xdr:rowOff>350727</xdr:rowOff>
    </xdr:to>
    <xdr:pic>
      <xdr:nvPicPr>
        <xdr:cNvPr id="2" name="Imagen 1">
          <a:extLst>
            <a:ext uri="{FF2B5EF4-FFF2-40B4-BE49-F238E27FC236}">
              <a16:creationId xmlns:a16="http://schemas.microsoft.com/office/drawing/2014/main" id="{AC3B8EF0-9C0D-F04E-B443-4674795611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0" y="2540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511097</xdr:colOff>
      <xdr:row>1</xdr:row>
      <xdr:rowOff>123903</xdr:rowOff>
    </xdr:from>
    <xdr:to>
      <xdr:col>2</xdr:col>
      <xdr:colOff>281490</xdr:colOff>
      <xdr:row>3</xdr:row>
      <xdr:rowOff>414743</xdr:rowOff>
    </xdr:to>
    <xdr:pic>
      <xdr:nvPicPr>
        <xdr:cNvPr id="2" name="Imagen 1">
          <a:extLst>
            <a:ext uri="{FF2B5EF4-FFF2-40B4-BE49-F238E27FC236}">
              <a16:creationId xmlns:a16="http://schemas.microsoft.com/office/drawing/2014/main" id="{F46F8881-7FB8-074F-BF08-2975258145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097" y="325244"/>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333375</xdr:colOff>
      <xdr:row>1</xdr:row>
      <xdr:rowOff>111125</xdr:rowOff>
    </xdr:from>
    <xdr:to>
      <xdr:col>2</xdr:col>
      <xdr:colOff>222250</xdr:colOff>
      <xdr:row>3</xdr:row>
      <xdr:rowOff>408935</xdr:rowOff>
    </xdr:to>
    <xdr:pic>
      <xdr:nvPicPr>
        <xdr:cNvPr id="2" name="Imagen 1">
          <a:extLst>
            <a:ext uri="{FF2B5EF4-FFF2-40B4-BE49-F238E27FC236}">
              <a16:creationId xmlns:a16="http://schemas.microsoft.com/office/drawing/2014/main" id="{6A2302A3-039C-DA4B-BDAC-9E6DE6BD2A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412750</xdr:colOff>
      <xdr:row>1</xdr:row>
      <xdr:rowOff>158750</xdr:rowOff>
    </xdr:from>
    <xdr:to>
      <xdr:col>2</xdr:col>
      <xdr:colOff>682625</xdr:colOff>
      <xdr:row>3</xdr:row>
      <xdr:rowOff>456560</xdr:rowOff>
    </xdr:to>
    <xdr:pic>
      <xdr:nvPicPr>
        <xdr:cNvPr id="2" name="Imagen 1">
          <a:extLst>
            <a:ext uri="{FF2B5EF4-FFF2-40B4-BE49-F238E27FC236}">
              <a16:creationId xmlns:a16="http://schemas.microsoft.com/office/drawing/2014/main" id="{D5AEA744-6A9C-3C40-94F1-F19DC1592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2750" y="36512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762000</xdr:colOff>
      <xdr:row>1</xdr:row>
      <xdr:rowOff>142875</xdr:rowOff>
    </xdr:from>
    <xdr:to>
      <xdr:col>2</xdr:col>
      <xdr:colOff>285750</xdr:colOff>
      <xdr:row>3</xdr:row>
      <xdr:rowOff>440685</xdr:rowOff>
    </xdr:to>
    <xdr:pic>
      <xdr:nvPicPr>
        <xdr:cNvPr id="2" name="Imagen 1">
          <a:extLst>
            <a:ext uri="{FF2B5EF4-FFF2-40B4-BE49-F238E27FC236}">
              <a16:creationId xmlns:a16="http://schemas.microsoft.com/office/drawing/2014/main" id="{062C675A-7D64-284F-8341-47DA7921C2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492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365125</xdr:colOff>
      <xdr:row>1</xdr:row>
      <xdr:rowOff>142875</xdr:rowOff>
    </xdr:from>
    <xdr:to>
      <xdr:col>2</xdr:col>
      <xdr:colOff>539750</xdr:colOff>
      <xdr:row>3</xdr:row>
      <xdr:rowOff>440685</xdr:rowOff>
    </xdr:to>
    <xdr:pic>
      <xdr:nvPicPr>
        <xdr:cNvPr id="2" name="Imagen 1">
          <a:extLst>
            <a:ext uri="{FF2B5EF4-FFF2-40B4-BE49-F238E27FC236}">
              <a16:creationId xmlns:a16="http://schemas.microsoft.com/office/drawing/2014/main" id="{6928619F-7A16-C74D-86FC-265DF58E6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25" y="34925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1</xdr:row>
      <xdr:rowOff>111125</xdr:rowOff>
    </xdr:from>
    <xdr:to>
      <xdr:col>2</xdr:col>
      <xdr:colOff>301625</xdr:colOff>
      <xdr:row>3</xdr:row>
      <xdr:rowOff>408935</xdr:rowOff>
    </xdr:to>
    <xdr:pic>
      <xdr:nvPicPr>
        <xdr:cNvPr id="2" name="Imagen 1">
          <a:extLst>
            <a:ext uri="{FF2B5EF4-FFF2-40B4-BE49-F238E27FC236}">
              <a16:creationId xmlns:a16="http://schemas.microsoft.com/office/drawing/2014/main" id="{6A8601CD-153F-3142-AB0D-4BFECA654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175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222250</xdr:colOff>
      <xdr:row>1</xdr:row>
      <xdr:rowOff>95250</xdr:rowOff>
    </xdr:from>
    <xdr:to>
      <xdr:col>2</xdr:col>
      <xdr:colOff>571500</xdr:colOff>
      <xdr:row>3</xdr:row>
      <xdr:rowOff>393060</xdr:rowOff>
    </xdr:to>
    <xdr:pic>
      <xdr:nvPicPr>
        <xdr:cNvPr id="2" name="Imagen 1">
          <a:extLst>
            <a:ext uri="{FF2B5EF4-FFF2-40B4-BE49-F238E27FC236}">
              <a16:creationId xmlns:a16="http://schemas.microsoft.com/office/drawing/2014/main" id="{D17C656B-799E-B74B-A526-D3034B48F8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30162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285750</xdr:colOff>
      <xdr:row>1</xdr:row>
      <xdr:rowOff>127000</xdr:rowOff>
    </xdr:from>
    <xdr:to>
      <xdr:col>2</xdr:col>
      <xdr:colOff>381000</xdr:colOff>
      <xdr:row>3</xdr:row>
      <xdr:rowOff>424810</xdr:rowOff>
    </xdr:to>
    <xdr:pic>
      <xdr:nvPicPr>
        <xdr:cNvPr id="2" name="Imagen 1">
          <a:extLst>
            <a:ext uri="{FF2B5EF4-FFF2-40B4-BE49-F238E27FC236}">
              <a16:creationId xmlns:a16="http://schemas.microsoft.com/office/drawing/2014/main" id="{3A0C3DD2-DCB8-6541-B99F-64D01E0BCA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33337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222250</xdr:colOff>
      <xdr:row>0</xdr:row>
      <xdr:rowOff>127000</xdr:rowOff>
    </xdr:from>
    <xdr:to>
      <xdr:col>2</xdr:col>
      <xdr:colOff>444500</xdr:colOff>
      <xdr:row>2</xdr:row>
      <xdr:rowOff>424810</xdr:rowOff>
    </xdr:to>
    <xdr:pic>
      <xdr:nvPicPr>
        <xdr:cNvPr id="2" name="Imagen 1">
          <a:extLst>
            <a:ext uri="{FF2B5EF4-FFF2-40B4-BE49-F238E27FC236}">
              <a16:creationId xmlns:a16="http://schemas.microsoft.com/office/drawing/2014/main" id="{8E72B94E-2E4D-B84C-9240-25494DCEED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0" y="127000"/>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523875</xdr:colOff>
      <xdr:row>1</xdr:row>
      <xdr:rowOff>63500</xdr:rowOff>
    </xdr:from>
    <xdr:to>
      <xdr:col>2</xdr:col>
      <xdr:colOff>381000</xdr:colOff>
      <xdr:row>3</xdr:row>
      <xdr:rowOff>361310</xdr:rowOff>
    </xdr:to>
    <xdr:pic>
      <xdr:nvPicPr>
        <xdr:cNvPr id="2" name="Imagen 1">
          <a:extLst>
            <a:ext uri="{FF2B5EF4-FFF2-40B4-BE49-F238E27FC236}">
              <a16:creationId xmlns:a16="http://schemas.microsoft.com/office/drawing/2014/main" id="{50BBB9CF-A1A2-7E4E-B5EF-0471DFBDE9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69875"/>
          <a:ext cx="3286125" cy="128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Q20"/>
  <sheetViews>
    <sheetView showGridLines="0" topLeftCell="A8" zoomScale="85" zoomScaleNormal="80" workbookViewId="0">
      <selection activeCell="J21" sqref="J21"/>
    </sheetView>
  </sheetViews>
  <sheetFormatPr baseColWidth="10" defaultRowHeight="16" x14ac:dyDescent="0.2"/>
  <cols>
    <col min="1" max="1" width="31.6640625" customWidth="1"/>
    <col min="2" max="2" width="20.5" customWidth="1"/>
    <col min="3" max="3" width="16.6640625" customWidth="1"/>
    <col min="4" max="4" width="77" customWidth="1"/>
    <col min="5" max="5" width="48" customWidth="1"/>
    <col min="6" max="6" width="18.1640625" customWidth="1"/>
    <col min="8" max="8" width="34.1640625" customWidth="1"/>
    <col min="9" max="9" width="17.33203125" customWidth="1"/>
    <col min="10" max="10" width="25.1640625" customWidth="1"/>
    <col min="11" max="11" width="28" customWidth="1"/>
    <col min="15" max="15" width="15.83203125" customWidth="1"/>
  </cols>
  <sheetData>
    <row r="2" spans="1:17" ht="39" customHeight="1" x14ac:dyDescent="0.2">
      <c r="A2" s="77"/>
      <c r="B2" s="77"/>
      <c r="C2" s="77"/>
      <c r="D2" s="78" t="s">
        <v>139</v>
      </c>
      <c r="E2" s="78"/>
      <c r="F2" s="78"/>
      <c r="G2" s="78"/>
      <c r="H2" s="78"/>
      <c r="I2" s="78"/>
      <c r="J2" s="78"/>
      <c r="K2" s="78"/>
      <c r="L2" s="79" t="s">
        <v>144</v>
      </c>
      <c r="M2" s="79"/>
      <c r="N2" s="79"/>
      <c r="O2" s="79"/>
    </row>
    <row r="3" spans="1:17" ht="39" customHeight="1" x14ac:dyDescent="0.2">
      <c r="A3" s="77"/>
      <c r="B3" s="77"/>
      <c r="C3" s="77"/>
      <c r="D3" s="78"/>
      <c r="E3" s="78"/>
      <c r="F3" s="78"/>
      <c r="G3" s="78"/>
      <c r="H3" s="78"/>
      <c r="I3" s="78"/>
      <c r="J3" s="78"/>
      <c r="K3" s="78"/>
      <c r="L3" s="79" t="s">
        <v>145</v>
      </c>
      <c r="M3" s="79"/>
      <c r="N3" s="79"/>
      <c r="O3" s="79"/>
    </row>
    <row r="4" spans="1:17" ht="39" customHeight="1" x14ac:dyDescent="0.2">
      <c r="A4" s="77"/>
      <c r="B4" s="77"/>
      <c r="C4" s="77"/>
      <c r="D4" s="78"/>
      <c r="E4" s="78"/>
      <c r="F4" s="78"/>
      <c r="G4" s="78"/>
      <c r="H4" s="78"/>
      <c r="I4" s="78"/>
      <c r="J4" s="78"/>
      <c r="K4" s="78"/>
      <c r="L4" s="76" t="s">
        <v>146</v>
      </c>
      <c r="M4" s="76"/>
      <c r="N4" s="76"/>
      <c r="O4" s="76"/>
    </row>
    <row r="5" spans="1:17" ht="39" customHeight="1" thickBot="1" x14ac:dyDescent="0.25">
      <c r="A5" s="36"/>
      <c r="B5" s="36"/>
      <c r="C5" s="36"/>
      <c r="D5" s="31"/>
      <c r="E5" s="31"/>
      <c r="F5" s="31"/>
      <c r="G5" s="31"/>
      <c r="H5" s="31"/>
      <c r="I5" s="31"/>
      <c r="J5" s="31"/>
      <c r="K5" s="31"/>
      <c r="L5" s="37"/>
      <c r="M5" s="37"/>
      <c r="N5" s="37"/>
      <c r="O5" s="37"/>
    </row>
    <row r="6" spans="1:17" ht="46" customHeight="1" x14ac:dyDescent="0.2">
      <c r="A6" s="38" t="s">
        <v>4</v>
      </c>
      <c r="B6" s="68" t="s">
        <v>0</v>
      </c>
      <c r="C6" s="68"/>
      <c r="D6" s="68"/>
      <c r="E6" s="68"/>
      <c r="F6" s="68"/>
      <c r="G6" s="68"/>
      <c r="H6" s="68"/>
      <c r="I6" s="68"/>
      <c r="J6" s="68"/>
      <c r="K6" s="68"/>
      <c r="L6" s="68"/>
      <c r="M6" s="68"/>
      <c r="N6" s="68"/>
      <c r="O6" s="69"/>
    </row>
    <row r="7" spans="1:17" ht="34" x14ac:dyDescent="0.2">
      <c r="A7" s="34" t="s">
        <v>1</v>
      </c>
      <c r="B7" s="70" t="s">
        <v>98</v>
      </c>
      <c r="C7" s="70"/>
      <c r="D7" s="70"/>
      <c r="E7" s="70"/>
      <c r="F7" s="70"/>
      <c r="G7" s="70"/>
      <c r="H7" s="70"/>
      <c r="I7" s="70"/>
      <c r="J7" s="70"/>
      <c r="K7" s="70"/>
      <c r="L7" s="70"/>
      <c r="M7" s="70"/>
      <c r="N7" s="70"/>
      <c r="O7" s="71"/>
    </row>
    <row r="8" spans="1:17" ht="34" customHeight="1" x14ac:dyDescent="0.2">
      <c r="A8" s="34" t="s">
        <v>2</v>
      </c>
      <c r="B8" s="72" t="s">
        <v>137</v>
      </c>
      <c r="C8" s="72"/>
      <c r="D8" s="72"/>
      <c r="E8" s="72"/>
      <c r="F8" s="72"/>
      <c r="G8" s="72"/>
      <c r="H8" s="72"/>
      <c r="I8" s="72"/>
      <c r="J8" s="72"/>
      <c r="K8" s="72"/>
      <c r="L8" s="72"/>
      <c r="M8" s="72"/>
      <c r="N8" s="72"/>
      <c r="O8" s="73"/>
    </row>
    <row r="9" spans="1:17" ht="48" customHeight="1" x14ac:dyDescent="0.2">
      <c r="A9" s="34" t="s">
        <v>8</v>
      </c>
      <c r="B9" s="72" t="s">
        <v>138</v>
      </c>
      <c r="C9" s="72"/>
      <c r="D9" s="72"/>
      <c r="E9" s="72"/>
      <c r="F9" s="72"/>
      <c r="G9" s="72"/>
      <c r="H9" s="72"/>
      <c r="I9" s="72"/>
      <c r="J9" s="72"/>
      <c r="K9" s="72"/>
      <c r="L9" s="72"/>
      <c r="M9" s="72"/>
      <c r="N9" s="72"/>
      <c r="O9" s="73"/>
    </row>
    <row r="10" spans="1:17" ht="42" customHeight="1" x14ac:dyDescent="0.2">
      <c r="A10" s="34" t="s">
        <v>3</v>
      </c>
      <c r="B10" s="66">
        <v>2026</v>
      </c>
      <c r="C10" s="66"/>
      <c r="D10" s="66"/>
      <c r="E10" s="66"/>
      <c r="F10" s="66"/>
      <c r="G10" s="66"/>
      <c r="H10" s="66"/>
      <c r="I10" s="66"/>
      <c r="J10" s="66"/>
      <c r="K10" s="66"/>
      <c r="L10" s="66"/>
      <c r="M10" s="66"/>
      <c r="N10" s="66"/>
      <c r="O10" s="67"/>
    </row>
    <row r="11" spans="1:17" ht="51" customHeight="1" x14ac:dyDescent="0.2">
      <c r="A11" s="74" t="s">
        <v>5</v>
      </c>
      <c r="B11" s="61" t="s">
        <v>19</v>
      </c>
      <c r="C11" s="61" t="s">
        <v>6</v>
      </c>
      <c r="D11" s="61" t="s">
        <v>7</v>
      </c>
      <c r="E11" s="61" t="s">
        <v>9</v>
      </c>
      <c r="F11" s="61" t="s">
        <v>10</v>
      </c>
      <c r="G11" s="61" t="s">
        <v>11</v>
      </c>
      <c r="H11" s="61" t="s">
        <v>12</v>
      </c>
      <c r="I11" s="61" t="s">
        <v>13</v>
      </c>
      <c r="J11" s="61" t="s">
        <v>14</v>
      </c>
      <c r="K11" s="61" t="s">
        <v>15</v>
      </c>
      <c r="L11" s="61" t="s">
        <v>16</v>
      </c>
      <c r="M11" s="61" t="s">
        <v>17</v>
      </c>
      <c r="N11" s="61"/>
      <c r="O11" s="75" t="s">
        <v>18</v>
      </c>
    </row>
    <row r="12" spans="1:17" x14ac:dyDescent="0.2">
      <c r="A12" s="74"/>
      <c r="B12" s="61"/>
      <c r="C12" s="61"/>
      <c r="D12" s="61"/>
      <c r="E12" s="61"/>
      <c r="F12" s="61"/>
      <c r="G12" s="61"/>
      <c r="H12" s="61"/>
      <c r="I12" s="61"/>
      <c r="J12" s="61"/>
      <c r="K12" s="61"/>
      <c r="L12" s="61"/>
      <c r="M12" s="40">
        <v>1</v>
      </c>
      <c r="N12" s="40">
        <v>2</v>
      </c>
      <c r="O12" s="75"/>
    </row>
    <row r="13" spans="1:17" ht="160" customHeight="1" x14ac:dyDescent="0.2">
      <c r="A13" s="62" t="s">
        <v>20</v>
      </c>
      <c r="B13" s="64" t="s">
        <v>21</v>
      </c>
      <c r="C13" s="64" t="s">
        <v>22</v>
      </c>
      <c r="D13" s="2" t="s">
        <v>102</v>
      </c>
      <c r="E13" s="2" t="s">
        <v>103</v>
      </c>
      <c r="F13" s="9">
        <v>46037</v>
      </c>
      <c r="G13" s="9">
        <v>46387</v>
      </c>
      <c r="H13" s="2" t="s">
        <v>104</v>
      </c>
      <c r="I13" s="2" t="s">
        <v>99</v>
      </c>
      <c r="J13" s="2" t="s">
        <v>175</v>
      </c>
      <c r="K13" s="2" t="s">
        <v>176</v>
      </c>
      <c r="L13" s="5">
        <v>1</v>
      </c>
      <c r="M13" s="5">
        <v>0</v>
      </c>
      <c r="N13" s="5">
        <v>0</v>
      </c>
      <c r="O13" s="7">
        <f>M13+N13/L13</f>
        <v>0</v>
      </c>
    </row>
    <row r="14" spans="1:17" ht="135" customHeight="1" x14ac:dyDescent="0.2">
      <c r="A14" s="62"/>
      <c r="B14" s="64"/>
      <c r="C14" s="64"/>
      <c r="D14" s="2" t="s">
        <v>23</v>
      </c>
      <c r="E14" s="2" t="s">
        <v>72</v>
      </c>
      <c r="F14" s="9">
        <v>46037</v>
      </c>
      <c r="G14" s="9">
        <v>46387</v>
      </c>
      <c r="H14" s="2" t="s">
        <v>58</v>
      </c>
      <c r="I14" s="2" t="s">
        <v>99</v>
      </c>
      <c r="J14" s="2" t="s">
        <v>177</v>
      </c>
      <c r="K14" s="2" t="s">
        <v>178</v>
      </c>
      <c r="L14" s="5">
        <v>1</v>
      </c>
      <c r="M14" s="5">
        <v>0</v>
      </c>
      <c r="N14" s="5">
        <v>0</v>
      </c>
      <c r="O14" s="7">
        <f>M14+N14/L14</f>
        <v>0</v>
      </c>
    </row>
    <row r="15" spans="1:17" s="32" customFormat="1" ht="111" customHeight="1" thickBot="1" x14ac:dyDescent="0.25">
      <c r="A15" s="63"/>
      <c r="B15" s="65"/>
      <c r="C15" s="65"/>
      <c r="D15" s="27" t="s">
        <v>24</v>
      </c>
      <c r="E15" s="27" t="s">
        <v>73</v>
      </c>
      <c r="F15" s="10">
        <v>46037</v>
      </c>
      <c r="G15" s="10">
        <v>46387</v>
      </c>
      <c r="H15" s="27" t="s">
        <v>59</v>
      </c>
      <c r="I15" s="27" t="s">
        <v>99</v>
      </c>
      <c r="J15" s="27" t="s">
        <v>179</v>
      </c>
      <c r="K15" s="27" t="s">
        <v>180</v>
      </c>
      <c r="L15" s="28">
        <v>1</v>
      </c>
      <c r="M15" s="28">
        <v>0</v>
      </c>
      <c r="N15" s="28">
        <v>0</v>
      </c>
      <c r="O15" s="29">
        <f>M15+N15/L15</f>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mergeCells count="27">
    <mergeCell ref="L4:O4"/>
    <mergeCell ref="A2:C4"/>
    <mergeCell ref="D2:K4"/>
    <mergeCell ref="L2:O2"/>
    <mergeCell ref="L3:O3"/>
    <mergeCell ref="A13:A15"/>
    <mergeCell ref="B13:B15"/>
    <mergeCell ref="C13:C15"/>
    <mergeCell ref="B10:O10"/>
    <mergeCell ref="B6:O6"/>
    <mergeCell ref="B7:O7"/>
    <mergeCell ref="B8:O8"/>
    <mergeCell ref="L11:L12"/>
    <mergeCell ref="A11:A12"/>
    <mergeCell ref="C11:C12"/>
    <mergeCell ref="B9:O9"/>
    <mergeCell ref="D11:D12"/>
    <mergeCell ref="E11:E12"/>
    <mergeCell ref="B11:B12"/>
    <mergeCell ref="O11:O12"/>
    <mergeCell ref="M11:N11"/>
    <mergeCell ref="H11:H12"/>
    <mergeCell ref="I11:I12"/>
    <mergeCell ref="J11:J12"/>
    <mergeCell ref="K11:K12"/>
    <mergeCell ref="F11:F12"/>
    <mergeCell ref="G11:G1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Q20"/>
  <sheetViews>
    <sheetView showGridLines="0" topLeftCell="F5" zoomScale="59" zoomScaleNormal="80" workbookViewId="0">
      <selection activeCell="K24" sqref="K24"/>
    </sheetView>
  </sheetViews>
  <sheetFormatPr baseColWidth="10" defaultRowHeight="16" x14ac:dyDescent="0.2"/>
  <cols>
    <col min="1" max="1" width="22.6640625" customWidth="1"/>
    <col min="2" max="2" width="24.83203125" customWidth="1"/>
    <col min="3" max="3" width="25.6640625" customWidth="1"/>
    <col min="4" max="4" width="79" customWidth="1"/>
    <col min="5" max="5" width="30" customWidth="1"/>
    <col min="6" max="6" width="15.83203125" customWidth="1"/>
    <col min="8" max="8" width="23.5" customWidth="1"/>
    <col min="9" max="9" width="32.5" customWidth="1"/>
    <col min="10" max="11" width="27.83203125" customWidth="1"/>
    <col min="17" max="17" width="14.16406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47" customHeight="1" thickBot="1" x14ac:dyDescent="0.25">
      <c r="A5" s="46"/>
      <c r="B5" s="104"/>
      <c r="C5" s="104"/>
      <c r="D5" s="104"/>
      <c r="E5" s="104"/>
      <c r="F5" s="104"/>
      <c r="G5" s="104"/>
      <c r="H5" s="104"/>
      <c r="I5" s="104"/>
      <c r="J5" s="104"/>
      <c r="K5" s="104"/>
      <c r="L5" s="104"/>
      <c r="M5" s="104"/>
      <c r="N5" s="104"/>
      <c r="O5" s="104"/>
      <c r="P5" s="104"/>
    </row>
    <row r="6" spans="1:17" ht="34" customHeight="1" x14ac:dyDescent="0.2">
      <c r="A6" s="38" t="s">
        <v>4</v>
      </c>
      <c r="B6" s="102" t="s">
        <v>0</v>
      </c>
      <c r="C6" s="102"/>
      <c r="D6" s="102"/>
      <c r="E6" s="102"/>
      <c r="F6" s="102"/>
      <c r="G6" s="102"/>
      <c r="H6" s="102"/>
      <c r="I6" s="102"/>
      <c r="J6" s="102"/>
      <c r="K6" s="102"/>
      <c r="L6" s="102"/>
      <c r="M6" s="102"/>
      <c r="N6" s="102"/>
      <c r="O6" s="102"/>
      <c r="P6" s="102"/>
      <c r="Q6" s="103"/>
    </row>
    <row r="7" spans="1:17" ht="45" customHeight="1" x14ac:dyDescent="0.2">
      <c r="A7" s="34" t="s">
        <v>1</v>
      </c>
      <c r="B7" s="82" t="s">
        <v>98</v>
      </c>
      <c r="C7" s="82"/>
      <c r="D7" s="82"/>
      <c r="E7" s="82"/>
      <c r="F7" s="82"/>
      <c r="G7" s="82"/>
      <c r="H7" s="82"/>
      <c r="I7" s="82"/>
      <c r="J7" s="82"/>
      <c r="K7" s="82"/>
      <c r="L7" s="82"/>
      <c r="M7" s="82"/>
      <c r="N7" s="82"/>
      <c r="O7" s="82"/>
      <c r="P7" s="82"/>
      <c r="Q7" s="83"/>
    </row>
    <row r="8" spans="1:17" ht="34" customHeight="1" x14ac:dyDescent="0.2">
      <c r="A8" s="34" t="s">
        <v>2</v>
      </c>
      <c r="B8" s="99" t="s">
        <v>137</v>
      </c>
      <c r="C8" s="99"/>
      <c r="D8" s="99"/>
      <c r="E8" s="99"/>
      <c r="F8" s="99"/>
      <c r="G8" s="99"/>
      <c r="H8" s="99"/>
      <c r="I8" s="99"/>
      <c r="J8" s="99"/>
      <c r="K8" s="99"/>
      <c r="L8" s="99"/>
      <c r="M8" s="99"/>
      <c r="N8" s="99"/>
      <c r="O8" s="99"/>
      <c r="P8" s="99"/>
      <c r="Q8" s="100"/>
    </row>
    <row r="9" spans="1:17" ht="42" customHeight="1" x14ac:dyDescent="0.2">
      <c r="A9" s="34" t="s">
        <v>8</v>
      </c>
      <c r="B9" s="99" t="s">
        <v>138</v>
      </c>
      <c r="C9" s="99"/>
      <c r="D9" s="99"/>
      <c r="E9" s="99"/>
      <c r="F9" s="99"/>
      <c r="G9" s="99"/>
      <c r="H9" s="99"/>
      <c r="I9" s="99"/>
      <c r="J9" s="99"/>
      <c r="K9" s="99"/>
      <c r="L9" s="99"/>
      <c r="M9" s="99"/>
      <c r="N9" s="99"/>
      <c r="O9" s="99"/>
      <c r="P9" s="99"/>
      <c r="Q9" s="100"/>
    </row>
    <row r="10" spans="1:17" ht="33" customHeight="1" x14ac:dyDescent="0.2">
      <c r="A10" s="34" t="s">
        <v>3</v>
      </c>
      <c r="B10" s="82">
        <v>2026</v>
      </c>
      <c r="C10" s="82"/>
      <c r="D10" s="82"/>
      <c r="E10" s="82"/>
      <c r="F10" s="82"/>
      <c r="G10" s="82"/>
      <c r="H10" s="82"/>
      <c r="I10" s="82"/>
      <c r="J10" s="82"/>
      <c r="K10" s="82"/>
      <c r="L10" s="82"/>
      <c r="M10" s="82"/>
      <c r="N10" s="82"/>
      <c r="O10" s="82"/>
      <c r="P10" s="82"/>
      <c r="Q10" s="83"/>
    </row>
    <row r="11" spans="1:17" ht="33"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87" x14ac:dyDescent="0.2">
      <c r="A13" s="62" t="s">
        <v>20</v>
      </c>
      <c r="B13" s="64" t="s">
        <v>42</v>
      </c>
      <c r="C13" s="2" t="s">
        <v>43</v>
      </c>
      <c r="D13" s="2" t="s">
        <v>44</v>
      </c>
      <c r="E13" s="2" t="s">
        <v>171</v>
      </c>
      <c r="F13" s="57">
        <v>46037</v>
      </c>
      <c r="G13" s="58">
        <v>46387</v>
      </c>
      <c r="H13" s="2" t="s">
        <v>172</v>
      </c>
      <c r="I13" s="2" t="s">
        <v>122</v>
      </c>
      <c r="J13" s="56" t="s">
        <v>213</v>
      </c>
      <c r="K13" s="56" t="s">
        <v>214</v>
      </c>
      <c r="L13" s="5">
        <v>1</v>
      </c>
      <c r="M13" s="5">
        <v>0</v>
      </c>
      <c r="N13" s="5">
        <v>0</v>
      </c>
      <c r="O13" s="5">
        <v>0</v>
      </c>
      <c r="P13" s="5">
        <v>0</v>
      </c>
      <c r="Q13" s="7">
        <f>M13+N13+O13+P13/L13</f>
        <v>0</v>
      </c>
    </row>
    <row r="14" spans="1:17" ht="221" x14ac:dyDescent="0.2">
      <c r="A14" s="62"/>
      <c r="B14" s="64"/>
      <c r="C14" s="2" t="s">
        <v>46</v>
      </c>
      <c r="D14" s="2" t="s">
        <v>45</v>
      </c>
      <c r="E14" s="2" t="s">
        <v>90</v>
      </c>
      <c r="F14" s="57">
        <v>46037</v>
      </c>
      <c r="G14" s="58">
        <v>46387</v>
      </c>
      <c r="H14" s="2" t="s">
        <v>63</v>
      </c>
      <c r="I14" s="2" t="s">
        <v>64</v>
      </c>
      <c r="J14" s="56" t="s">
        <v>215</v>
      </c>
      <c r="K14" s="56" t="s">
        <v>216</v>
      </c>
      <c r="L14" s="5">
        <v>1</v>
      </c>
      <c r="M14" s="5">
        <v>0</v>
      </c>
      <c r="N14" s="5">
        <v>0</v>
      </c>
      <c r="O14" s="5">
        <v>0</v>
      </c>
      <c r="P14" s="5">
        <v>0</v>
      </c>
      <c r="Q14" s="7">
        <f t="shared" ref="Q14:Q15" si="0">M14+N14+O14+P14/L14</f>
        <v>0</v>
      </c>
    </row>
    <row r="15" spans="1:17" ht="222" thickBot="1" x14ac:dyDescent="0.25">
      <c r="A15" s="63"/>
      <c r="B15" s="65"/>
      <c r="C15" s="3" t="s">
        <v>47</v>
      </c>
      <c r="D15" s="3" t="s">
        <v>123</v>
      </c>
      <c r="E15" s="3" t="s">
        <v>124</v>
      </c>
      <c r="F15" s="59">
        <v>46037</v>
      </c>
      <c r="G15" s="60">
        <v>46387</v>
      </c>
      <c r="H15" s="3" t="s">
        <v>61</v>
      </c>
      <c r="I15" s="3" t="s">
        <v>99</v>
      </c>
      <c r="J15" s="133" t="s">
        <v>217</v>
      </c>
      <c r="K15" s="133" t="s">
        <v>218</v>
      </c>
      <c r="L15" s="6">
        <v>1</v>
      </c>
      <c r="M15" s="6">
        <v>0</v>
      </c>
      <c r="N15" s="6">
        <v>0</v>
      </c>
      <c r="O15" s="6">
        <v>0</v>
      </c>
      <c r="P15" s="6">
        <v>0</v>
      </c>
      <c r="Q15" s="8">
        <f t="shared" si="0"/>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mergeCells count="27">
    <mergeCell ref="A2:C4"/>
    <mergeCell ref="D2:K4"/>
    <mergeCell ref="L2:Q2"/>
    <mergeCell ref="L3:Q3"/>
    <mergeCell ref="L4:Q4"/>
    <mergeCell ref="A13:A15"/>
    <mergeCell ref="B9:Q9"/>
    <mergeCell ref="F11:F12"/>
    <mergeCell ref="G11:G12"/>
    <mergeCell ref="H11:H12"/>
    <mergeCell ref="I11:I12"/>
    <mergeCell ref="J11:J12"/>
    <mergeCell ref="K11:K12"/>
    <mergeCell ref="A11:A12"/>
    <mergeCell ref="B11:B12"/>
    <mergeCell ref="C11:C12"/>
    <mergeCell ref="B10:Q10"/>
    <mergeCell ref="L11:L12"/>
    <mergeCell ref="M11:P11"/>
    <mergeCell ref="Q11:Q12"/>
    <mergeCell ref="D11:D12"/>
    <mergeCell ref="B5:P5"/>
    <mergeCell ref="B6:Q6"/>
    <mergeCell ref="B7:Q7"/>
    <mergeCell ref="B8:Q8"/>
    <mergeCell ref="B13:B15"/>
    <mergeCell ref="E11:E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Q22"/>
  <sheetViews>
    <sheetView showGridLines="0" topLeftCell="E3" zoomScale="50" zoomScaleNormal="80" workbookViewId="0">
      <selection activeCell="Y8" sqref="Y8"/>
    </sheetView>
  </sheetViews>
  <sheetFormatPr baseColWidth="10" defaultRowHeight="16" x14ac:dyDescent="0.2"/>
  <cols>
    <col min="1" max="1" width="18.1640625" customWidth="1"/>
    <col min="2" max="2" width="22.83203125" customWidth="1"/>
    <col min="3" max="3" width="18.33203125" customWidth="1"/>
    <col min="4" max="4" width="57.33203125" customWidth="1"/>
    <col min="5" max="5" width="45.33203125" customWidth="1"/>
    <col min="6" max="6" width="15.1640625" customWidth="1"/>
    <col min="8" max="8" width="23" customWidth="1"/>
    <col min="9" max="9" width="20.1640625" customWidth="1"/>
    <col min="10" max="11" width="37.6640625" customWidth="1"/>
    <col min="17" max="17" width="16.332031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52" customHeight="1" thickBot="1" x14ac:dyDescent="0.25">
      <c r="A5" s="46"/>
      <c r="B5" s="104"/>
      <c r="C5" s="104"/>
      <c r="D5" s="104"/>
      <c r="E5" s="104"/>
      <c r="F5" s="104"/>
      <c r="G5" s="104"/>
      <c r="H5" s="104"/>
      <c r="I5" s="104"/>
      <c r="J5" s="104"/>
      <c r="K5" s="104"/>
      <c r="L5" s="104"/>
      <c r="M5" s="104"/>
      <c r="N5" s="104"/>
      <c r="O5" s="104"/>
      <c r="P5" s="104"/>
    </row>
    <row r="6" spans="1:17" ht="40" customHeight="1" x14ac:dyDescent="0.2">
      <c r="A6" s="38" t="s">
        <v>4</v>
      </c>
      <c r="B6" s="102" t="s">
        <v>0</v>
      </c>
      <c r="C6" s="102"/>
      <c r="D6" s="102"/>
      <c r="E6" s="102"/>
      <c r="F6" s="102"/>
      <c r="G6" s="102"/>
      <c r="H6" s="102"/>
      <c r="I6" s="102"/>
      <c r="J6" s="102"/>
      <c r="K6" s="102"/>
      <c r="L6" s="102"/>
      <c r="M6" s="102"/>
      <c r="N6" s="102"/>
      <c r="O6" s="102"/>
      <c r="P6" s="102"/>
      <c r="Q6" s="103"/>
    </row>
    <row r="7" spans="1:17" ht="40" customHeight="1" x14ac:dyDescent="0.2">
      <c r="A7" s="34" t="s">
        <v>1</v>
      </c>
      <c r="B7" s="82" t="s">
        <v>98</v>
      </c>
      <c r="C7" s="82"/>
      <c r="D7" s="82"/>
      <c r="E7" s="82"/>
      <c r="F7" s="82"/>
      <c r="G7" s="82"/>
      <c r="H7" s="82"/>
      <c r="I7" s="82"/>
      <c r="J7" s="82"/>
      <c r="K7" s="82"/>
      <c r="L7" s="82"/>
      <c r="M7" s="82"/>
      <c r="N7" s="82"/>
      <c r="O7" s="82"/>
      <c r="P7" s="82"/>
      <c r="Q7" s="83"/>
    </row>
    <row r="8" spans="1:17" ht="40" customHeight="1" x14ac:dyDescent="0.2">
      <c r="A8" s="34" t="s">
        <v>2</v>
      </c>
      <c r="B8" s="99" t="s">
        <v>137</v>
      </c>
      <c r="C8" s="99"/>
      <c r="D8" s="99"/>
      <c r="E8" s="99"/>
      <c r="F8" s="99"/>
      <c r="G8" s="99"/>
      <c r="H8" s="99"/>
      <c r="I8" s="99"/>
      <c r="J8" s="99"/>
      <c r="K8" s="99"/>
      <c r="L8" s="99"/>
      <c r="M8" s="99"/>
      <c r="N8" s="99"/>
      <c r="O8" s="99"/>
      <c r="P8" s="99"/>
      <c r="Q8" s="100"/>
    </row>
    <row r="9" spans="1:17" ht="40" customHeight="1" x14ac:dyDescent="0.2">
      <c r="A9" s="34" t="s">
        <v>8</v>
      </c>
      <c r="B9" s="99" t="s">
        <v>138</v>
      </c>
      <c r="C9" s="99"/>
      <c r="D9" s="99"/>
      <c r="E9" s="99"/>
      <c r="F9" s="99"/>
      <c r="G9" s="99"/>
      <c r="H9" s="99"/>
      <c r="I9" s="99"/>
      <c r="J9" s="99"/>
      <c r="K9" s="99"/>
      <c r="L9" s="99"/>
      <c r="M9" s="99"/>
      <c r="N9" s="99"/>
      <c r="O9" s="99"/>
      <c r="P9" s="99"/>
      <c r="Q9" s="100"/>
    </row>
    <row r="10" spans="1:17" ht="40" customHeight="1" x14ac:dyDescent="0.2">
      <c r="A10" s="34" t="s">
        <v>3</v>
      </c>
      <c r="B10" s="82">
        <v>2025</v>
      </c>
      <c r="C10" s="82"/>
      <c r="D10" s="82"/>
      <c r="E10" s="82"/>
      <c r="F10" s="82"/>
      <c r="G10" s="82"/>
      <c r="H10" s="82"/>
      <c r="I10" s="82"/>
      <c r="J10" s="82"/>
      <c r="K10" s="82"/>
      <c r="L10" s="82"/>
      <c r="M10" s="82"/>
      <c r="N10" s="82"/>
      <c r="O10" s="82"/>
      <c r="P10" s="82"/>
      <c r="Q10" s="83"/>
    </row>
    <row r="11" spans="1:17" ht="47"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76" customHeight="1" x14ac:dyDescent="0.2">
      <c r="A13" s="90" t="s">
        <v>20</v>
      </c>
      <c r="B13" s="64" t="s">
        <v>48</v>
      </c>
      <c r="C13" s="2" t="s">
        <v>49</v>
      </c>
      <c r="D13" s="2" t="s">
        <v>51</v>
      </c>
      <c r="E13" s="2" t="s">
        <v>126</v>
      </c>
      <c r="F13" s="57">
        <v>46037</v>
      </c>
      <c r="G13" s="58">
        <v>46387</v>
      </c>
      <c r="H13" s="2" t="s">
        <v>66</v>
      </c>
      <c r="I13" s="2" t="s">
        <v>99</v>
      </c>
      <c r="J13" s="56" t="s">
        <v>219</v>
      </c>
      <c r="K13" s="56" t="s">
        <v>220</v>
      </c>
      <c r="L13" s="5">
        <v>1</v>
      </c>
      <c r="M13" s="5">
        <v>0</v>
      </c>
      <c r="N13" s="5">
        <v>0</v>
      </c>
      <c r="O13" s="5">
        <v>0</v>
      </c>
      <c r="P13" s="5">
        <v>0</v>
      </c>
      <c r="Q13" s="7">
        <f>M13+N13+O13+P13/L13</f>
        <v>0</v>
      </c>
    </row>
    <row r="14" spans="1:17" ht="68" customHeight="1" x14ac:dyDescent="0.2">
      <c r="A14" s="90"/>
      <c r="B14" s="64"/>
      <c r="C14" s="2" t="s">
        <v>26</v>
      </c>
      <c r="D14" s="2" t="s">
        <v>125</v>
      </c>
      <c r="E14" s="2" t="s">
        <v>127</v>
      </c>
      <c r="F14" s="57">
        <v>46037</v>
      </c>
      <c r="G14" s="58">
        <v>46387</v>
      </c>
      <c r="H14" s="2" t="s">
        <v>61</v>
      </c>
      <c r="I14" s="2" t="s">
        <v>99</v>
      </c>
      <c r="J14" s="56" t="s">
        <v>221</v>
      </c>
      <c r="K14" s="56" t="s">
        <v>222</v>
      </c>
      <c r="L14" s="5">
        <v>1</v>
      </c>
      <c r="M14" s="5">
        <v>0</v>
      </c>
      <c r="N14" s="5">
        <v>0</v>
      </c>
      <c r="O14" s="5">
        <v>0</v>
      </c>
      <c r="P14" s="5">
        <v>0</v>
      </c>
      <c r="Q14" s="7">
        <f t="shared" ref="Q14:Q15" si="0">M14+N14+O14+P14/L14</f>
        <v>0</v>
      </c>
    </row>
    <row r="15" spans="1:17" ht="137" thickBot="1" x14ac:dyDescent="0.25">
      <c r="A15" s="105"/>
      <c r="B15" s="65"/>
      <c r="C15" s="3" t="s">
        <v>50</v>
      </c>
      <c r="D15" s="3" t="s">
        <v>52</v>
      </c>
      <c r="E15" s="3" t="s">
        <v>65</v>
      </c>
      <c r="F15" s="59">
        <v>46037</v>
      </c>
      <c r="G15" s="60">
        <v>46387</v>
      </c>
      <c r="H15" s="3" t="s">
        <v>67</v>
      </c>
      <c r="I15" s="3" t="s">
        <v>128</v>
      </c>
      <c r="J15" s="133" t="s">
        <v>223</v>
      </c>
      <c r="K15" s="133" t="s">
        <v>224</v>
      </c>
      <c r="L15" s="6">
        <v>1</v>
      </c>
      <c r="M15" s="6">
        <v>0</v>
      </c>
      <c r="N15" s="6">
        <v>0</v>
      </c>
      <c r="O15" s="6">
        <v>0</v>
      </c>
      <c r="P15" s="6">
        <v>0</v>
      </c>
      <c r="Q15" s="8">
        <f t="shared" si="0"/>
        <v>0</v>
      </c>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sheetData>
  <mergeCells count="27">
    <mergeCell ref="A2:C4"/>
    <mergeCell ref="D2:K4"/>
    <mergeCell ref="L2:Q2"/>
    <mergeCell ref="L3:Q3"/>
    <mergeCell ref="L4:Q4"/>
    <mergeCell ref="A13:A15"/>
    <mergeCell ref="B9:Q9"/>
    <mergeCell ref="F11:F12"/>
    <mergeCell ref="G11:G12"/>
    <mergeCell ref="H11:H12"/>
    <mergeCell ref="I11:I12"/>
    <mergeCell ref="J11:J12"/>
    <mergeCell ref="K11:K12"/>
    <mergeCell ref="A11:A12"/>
    <mergeCell ref="B11:B12"/>
    <mergeCell ref="C11:C12"/>
    <mergeCell ref="B10:Q10"/>
    <mergeCell ref="L11:L12"/>
    <mergeCell ref="M11:P11"/>
    <mergeCell ref="Q11:Q12"/>
    <mergeCell ref="D11:D12"/>
    <mergeCell ref="B5:P5"/>
    <mergeCell ref="B6:Q6"/>
    <mergeCell ref="B7:Q7"/>
    <mergeCell ref="B8:Q8"/>
    <mergeCell ref="B13:B15"/>
    <mergeCell ref="E11:E1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5"/>
  <sheetViews>
    <sheetView showGridLines="0" topLeftCell="I14" zoomScaleNormal="100" workbookViewId="0">
      <selection activeCell="K15" sqref="K15:M16"/>
    </sheetView>
  </sheetViews>
  <sheetFormatPr baseColWidth="10" defaultRowHeight="16" x14ac:dyDescent="0.2"/>
  <cols>
    <col min="1" max="1" width="24.33203125" customWidth="1"/>
    <col min="2" max="2" width="21.33203125" customWidth="1"/>
    <col min="3" max="3" width="22.5" customWidth="1"/>
    <col min="4" max="4" width="61.1640625" customWidth="1"/>
    <col min="5" max="5" width="43.83203125" customWidth="1"/>
    <col min="6" max="6" width="15.1640625" customWidth="1"/>
    <col min="7" max="7" width="11.5" bestFit="1" customWidth="1"/>
    <col min="8" max="8" width="21" customWidth="1"/>
    <col min="9" max="9" width="20.6640625" customWidth="1"/>
    <col min="10" max="11" width="27.33203125" customWidth="1"/>
    <col min="17" max="17" width="14.832031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37" customHeight="1" thickBot="1" x14ac:dyDescent="0.25">
      <c r="A5" s="46"/>
      <c r="B5" s="104"/>
      <c r="C5" s="104"/>
      <c r="D5" s="104"/>
      <c r="E5" s="104"/>
      <c r="F5" s="104"/>
      <c r="G5" s="104"/>
      <c r="H5" s="104"/>
      <c r="I5" s="104"/>
      <c r="J5" s="104"/>
      <c r="K5" s="104"/>
      <c r="L5" s="104"/>
      <c r="M5" s="104"/>
      <c r="N5" s="104"/>
      <c r="O5" s="104"/>
      <c r="P5" s="106"/>
      <c r="Q5" s="106"/>
    </row>
    <row r="6" spans="1:17" ht="46" customHeight="1" x14ac:dyDescent="0.2">
      <c r="A6" s="38" t="s">
        <v>4</v>
      </c>
      <c r="B6" s="102" t="s">
        <v>0</v>
      </c>
      <c r="C6" s="102"/>
      <c r="D6" s="102"/>
      <c r="E6" s="102"/>
      <c r="F6" s="102"/>
      <c r="G6" s="102"/>
      <c r="H6" s="102"/>
      <c r="I6" s="102"/>
      <c r="J6" s="102"/>
      <c r="K6" s="102"/>
      <c r="L6" s="102"/>
      <c r="M6" s="102"/>
      <c r="N6" s="102"/>
      <c r="O6" s="102"/>
      <c r="P6" s="102"/>
      <c r="Q6" s="103"/>
    </row>
    <row r="7" spans="1:17" ht="46" customHeight="1" x14ac:dyDescent="0.2">
      <c r="A7" s="34" t="s">
        <v>1</v>
      </c>
      <c r="B7" s="82" t="s">
        <v>98</v>
      </c>
      <c r="C7" s="82"/>
      <c r="D7" s="82"/>
      <c r="E7" s="82"/>
      <c r="F7" s="82"/>
      <c r="G7" s="82"/>
      <c r="H7" s="82"/>
      <c r="I7" s="82"/>
      <c r="J7" s="82"/>
      <c r="K7" s="82"/>
      <c r="L7" s="82"/>
      <c r="M7" s="82"/>
      <c r="N7" s="82"/>
      <c r="O7" s="82"/>
      <c r="P7" s="82"/>
      <c r="Q7" s="83"/>
    </row>
    <row r="8" spans="1:17" ht="46" customHeight="1" x14ac:dyDescent="0.2">
      <c r="A8" s="34" t="s">
        <v>2</v>
      </c>
      <c r="B8" s="99" t="s">
        <v>137</v>
      </c>
      <c r="C8" s="99"/>
      <c r="D8" s="99"/>
      <c r="E8" s="99"/>
      <c r="F8" s="99"/>
      <c r="G8" s="99"/>
      <c r="H8" s="99"/>
      <c r="I8" s="99"/>
      <c r="J8" s="99"/>
      <c r="K8" s="99"/>
      <c r="L8" s="99"/>
      <c r="M8" s="99"/>
      <c r="N8" s="99"/>
      <c r="O8" s="99"/>
      <c r="P8" s="99"/>
      <c r="Q8" s="100"/>
    </row>
    <row r="9" spans="1:17" ht="46" customHeight="1" x14ac:dyDescent="0.2">
      <c r="A9" s="34" t="s">
        <v>8</v>
      </c>
      <c r="B9" s="99" t="s">
        <v>138</v>
      </c>
      <c r="C9" s="99"/>
      <c r="D9" s="99"/>
      <c r="E9" s="99"/>
      <c r="F9" s="99"/>
      <c r="G9" s="99"/>
      <c r="H9" s="99"/>
      <c r="I9" s="99"/>
      <c r="J9" s="99"/>
      <c r="K9" s="99"/>
      <c r="L9" s="99"/>
      <c r="M9" s="99"/>
      <c r="N9" s="99"/>
      <c r="O9" s="99"/>
      <c r="P9" s="99"/>
      <c r="Q9" s="100"/>
    </row>
    <row r="10" spans="1:17" ht="46" customHeight="1" x14ac:dyDescent="0.2">
      <c r="A10" s="34" t="s">
        <v>3</v>
      </c>
      <c r="B10" s="82">
        <v>2026</v>
      </c>
      <c r="C10" s="82"/>
      <c r="D10" s="82"/>
      <c r="E10" s="82"/>
      <c r="F10" s="82"/>
      <c r="G10" s="82"/>
      <c r="H10" s="82"/>
      <c r="I10" s="82"/>
      <c r="J10" s="82"/>
      <c r="K10" s="82"/>
      <c r="L10" s="82"/>
      <c r="M10" s="82"/>
      <c r="N10" s="82"/>
      <c r="O10" s="82"/>
      <c r="P10" s="82"/>
      <c r="Q10" s="83"/>
    </row>
    <row r="11" spans="1:17" ht="47"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70" x14ac:dyDescent="0.2">
      <c r="A13" s="90" t="s">
        <v>20</v>
      </c>
      <c r="B13" s="64" t="s">
        <v>53</v>
      </c>
      <c r="C13" s="64" t="s">
        <v>28</v>
      </c>
      <c r="D13" s="2" t="s">
        <v>112</v>
      </c>
      <c r="E13" s="2" t="s">
        <v>173</v>
      </c>
      <c r="F13" s="9">
        <v>46037</v>
      </c>
      <c r="G13" s="9">
        <v>46387</v>
      </c>
      <c r="H13" s="2" t="s">
        <v>69</v>
      </c>
      <c r="I13" s="2" t="s">
        <v>100</v>
      </c>
      <c r="J13" s="2" t="s">
        <v>225</v>
      </c>
      <c r="K13" s="2" t="s">
        <v>226</v>
      </c>
      <c r="L13" s="5">
        <v>1</v>
      </c>
      <c r="M13" s="5">
        <v>0</v>
      </c>
      <c r="N13" s="5">
        <v>0</v>
      </c>
      <c r="O13" s="5">
        <v>0</v>
      </c>
      <c r="P13" s="5">
        <v>0</v>
      </c>
      <c r="Q13" s="7">
        <f>M13+N13+O13+P13/L13</f>
        <v>0</v>
      </c>
    </row>
    <row r="14" spans="1:17" ht="163" customHeight="1" x14ac:dyDescent="0.2">
      <c r="A14" s="90"/>
      <c r="B14" s="64"/>
      <c r="C14" s="64"/>
      <c r="D14" s="64" t="s">
        <v>113</v>
      </c>
      <c r="E14" s="2" t="s">
        <v>114</v>
      </c>
      <c r="F14" s="9">
        <v>46037</v>
      </c>
      <c r="G14" s="9">
        <v>46387</v>
      </c>
      <c r="H14" s="2" t="s">
        <v>70</v>
      </c>
      <c r="I14" s="2" t="s">
        <v>136</v>
      </c>
      <c r="J14" s="2" t="s">
        <v>227</v>
      </c>
      <c r="K14" s="2" t="s">
        <v>228</v>
      </c>
      <c r="L14" s="5">
        <v>1</v>
      </c>
      <c r="M14" s="5">
        <v>0</v>
      </c>
      <c r="N14" s="5">
        <v>1</v>
      </c>
      <c r="O14" s="5">
        <v>0</v>
      </c>
      <c r="P14" s="5">
        <v>0</v>
      </c>
      <c r="Q14" s="7">
        <f>M14+N14+O14+P14/L14</f>
        <v>1</v>
      </c>
    </row>
    <row r="15" spans="1:17" ht="122.25" customHeight="1" x14ac:dyDescent="0.2">
      <c r="A15" s="90"/>
      <c r="B15" s="64"/>
      <c r="C15" s="64" t="s">
        <v>54</v>
      </c>
      <c r="D15" s="64"/>
      <c r="E15" s="2" t="s">
        <v>115</v>
      </c>
      <c r="F15" s="9">
        <v>46037</v>
      </c>
      <c r="G15" s="9">
        <v>46387</v>
      </c>
      <c r="H15" s="2" t="s">
        <v>70</v>
      </c>
      <c r="I15" s="2" t="s">
        <v>136</v>
      </c>
      <c r="J15" s="2" t="s">
        <v>229</v>
      </c>
      <c r="K15" s="2" t="s">
        <v>230</v>
      </c>
      <c r="L15" s="5">
        <v>1</v>
      </c>
      <c r="M15" s="5">
        <v>0</v>
      </c>
      <c r="N15" s="5">
        <v>0</v>
      </c>
      <c r="O15" s="5">
        <v>0</v>
      </c>
      <c r="P15" s="5">
        <v>0</v>
      </c>
      <c r="Q15" s="7">
        <f t="shared" ref="Q15:Q16" si="0">M15+N15+O15+P15/L15</f>
        <v>0</v>
      </c>
    </row>
    <row r="16" spans="1:17" ht="154" thickBot="1" x14ac:dyDescent="0.25">
      <c r="A16" s="105"/>
      <c r="B16" s="65"/>
      <c r="C16" s="65"/>
      <c r="D16" s="3" t="s">
        <v>116</v>
      </c>
      <c r="E16" s="3" t="s">
        <v>117</v>
      </c>
      <c r="F16" s="10">
        <v>46037</v>
      </c>
      <c r="G16" s="10">
        <v>46387</v>
      </c>
      <c r="H16" s="3" t="s">
        <v>118</v>
      </c>
      <c r="I16" s="3" t="s">
        <v>54</v>
      </c>
      <c r="J16" s="3" t="s">
        <v>231</v>
      </c>
      <c r="K16" s="3" t="s">
        <v>232</v>
      </c>
      <c r="L16" s="6">
        <v>1</v>
      </c>
      <c r="M16" s="6">
        <v>0</v>
      </c>
      <c r="N16" s="6">
        <v>0</v>
      </c>
      <c r="O16" s="6">
        <v>0</v>
      </c>
      <c r="P16" s="6">
        <v>0</v>
      </c>
      <c r="Q16" s="8">
        <f t="shared" si="0"/>
        <v>0</v>
      </c>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47"/>
      <c r="B20" s="47"/>
      <c r="C20" s="47"/>
      <c r="D20" s="47"/>
      <c r="E20" s="47"/>
      <c r="F20" s="47"/>
      <c r="G20" s="47"/>
      <c r="H20" s="47"/>
      <c r="I20" s="47"/>
      <c r="J20" s="47"/>
      <c r="K20" s="47"/>
      <c r="L20" s="47"/>
      <c r="M20" s="47"/>
      <c r="N20" s="47"/>
      <c r="O20" s="47"/>
      <c r="P20" s="47"/>
      <c r="Q20" s="47"/>
    </row>
    <row r="21" spans="1:17" x14ac:dyDescent="0.2">
      <c r="A21" s="47"/>
      <c r="B21" s="47"/>
      <c r="C21" s="47"/>
      <c r="D21" s="47"/>
      <c r="E21" s="47"/>
      <c r="F21" s="47"/>
      <c r="G21" s="47"/>
      <c r="H21" s="47"/>
      <c r="I21" s="47"/>
      <c r="J21" s="47"/>
      <c r="K21" s="47"/>
      <c r="L21" s="47"/>
      <c r="M21" s="47"/>
      <c r="N21" s="47"/>
      <c r="O21" s="47"/>
      <c r="P21" s="47"/>
      <c r="Q21" s="47"/>
    </row>
    <row r="22" spans="1:17" x14ac:dyDescent="0.2">
      <c r="A22" s="47"/>
      <c r="B22" s="47"/>
      <c r="C22" s="47"/>
      <c r="D22" s="47"/>
      <c r="E22" s="47"/>
      <c r="F22" s="47"/>
      <c r="G22" s="47"/>
      <c r="H22" s="47"/>
      <c r="I22" s="47"/>
      <c r="J22" s="47"/>
      <c r="K22" s="47"/>
      <c r="L22" s="47"/>
      <c r="M22" s="47"/>
      <c r="N22" s="47"/>
      <c r="O22" s="47"/>
      <c r="P22" s="47"/>
      <c r="Q22" s="47"/>
    </row>
    <row r="23" spans="1:17" x14ac:dyDescent="0.2">
      <c r="A23" s="47"/>
      <c r="B23" s="47"/>
      <c r="C23" s="47"/>
      <c r="D23" s="47"/>
      <c r="E23" s="47"/>
      <c r="F23" s="47"/>
      <c r="G23" s="47"/>
      <c r="H23" s="47"/>
      <c r="I23" s="47"/>
      <c r="J23" s="47"/>
      <c r="K23" s="47"/>
      <c r="L23" s="47"/>
      <c r="M23" s="47"/>
      <c r="N23" s="47"/>
      <c r="O23" s="47"/>
      <c r="P23" s="47"/>
      <c r="Q23" s="47"/>
    </row>
    <row r="24" spans="1:17" x14ac:dyDescent="0.2">
      <c r="A24" s="47"/>
      <c r="B24" s="47"/>
      <c r="C24" s="47"/>
      <c r="D24" s="47"/>
      <c r="E24" s="47"/>
      <c r="F24" s="47"/>
      <c r="G24" s="47"/>
      <c r="H24" s="47"/>
      <c r="I24" s="47"/>
      <c r="J24" s="47"/>
      <c r="K24" s="47"/>
      <c r="L24" s="47"/>
      <c r="M24" s="47"/>
      <c r="N24" s="47"/>
      <c r="O24" s="47"/>
      <c r="P24" s="47"/>
      <c r="Q24" s="47"/>
    </row>
    <row r="25" spans="1:17" x14ac:dyDescent="0.2">
      <c r="A25" s="47"/>
      <c r="B25" s="47"/>
      <c r="C25" s="47"/>
      <c r="D25" s="47"/>
      <c r="E25" s="47"/>
      <c r="F25" s="47"/>
      <c r="G25" s="47"/>
      <c r="H25" s="47"/>
      <c r="I25" s="47"/>
      <c r="J25" s="47"/>
      <c r="K25" s="47"/>
      <c r="L25" s="47"/>
      <c r="M25" s="47"/>
      <c r="N25" s="47"/>
      <c r="O25" s="47"/>
      <c r="P25" s="47"/>
      <c r="Q25" s="47"/>
    </row>
  </sheetData>
  <mergeCells count="31">
    <mergeCell ref="A2:C4"/>
    <mergeCell ref="D2:K4"/>
    <mergeCell ref="L2:Q2"/>
    <mergeCell ref="L3:Q3"/>
    <mergeCell ref="L4:Q4"/>
    <mergeCell ref="B5:O5"/>
    <mergeCell ref="B9:Q9"/>
    <mergeCell ref="B7:Q7"/>
    <mergeCell ref="B6:Q6"/>
    <mergeCell ref="B8:Q8"/>
    <mergeCell ref="K11:K12"/>
    <mergeCell ref="H11:H12"/>
    <mergeCell ref="I11:I12"/>
    <mergeCell ref="D14:D15"/>
    <mergeCell ref="B10:Q10"/>
    <mergeCell ref="A13:A16"/>
    <mergeCell ref="P5:Q5"/>
    <mergeCell ref="A11:A12"/>
    <mergeCell ref="B11:B12"/>
    <mergeCell ref="C11:C12"/>
    <mergeCell ref="D11:D12"/>
    <mergeCell ref="E11:E12"/>
    <mergeCell ref="B13:B16"/>
    <mergeCell ref="C15:C16"/>
    <mergeCell ref="F11:F12"/>
    <mergeCell ref="G11:G12"/>
    <mergeCell ref="L11:L12"/>
    <mergeCell ref="M11:P11"/>
    <mergeCell ref="Q11:Q12"/>
    <mergeCell ref="C13:C14"/>
    <mergeCell ref="J11:J1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2:Q26"/>
  <sheetViews>
    <sheetView showGridLines="0" topLeftCell="F2" zoomScale="57" zoomScaleNormal="120" workbookViewId="0">
      <selection activeCell="K14" sqref="K14"/>
    </sheetView>
  </sheetViews>
  <sheetFormatPr baseColWidth="10" defaultRowHeight="16" x14ac:dyDescent="0.2"/>
  <cols>
    <col min="1" max="1" width="24.33203125" customWidth="1"/>
    <col min="2" max="2" width="21.6640625" customWidth="1"/>
    <col min="3" max="3" width="23.5" customWidth="1"/>
    <col min="4" max="4" width="44.83203125" customWidth="1"/>
    <col min="5" max="5" width="57.1640625" customWidth="1"/>
    <col min="6" max="6" width="15" customWidth="1"/>
    <col min="8" max="8" width="20" customWidth="1"/>
    <col min="9" max="9" width="23.33203125" customWidth="1"/>
    <col min="10" max="10" width="20.6640625" customWidth="1"/>
    <col min="11" max="11" width="23" customWidth="1"/>
    <col min="17" max="17" width="15.832031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51" customHeight="1" thickBot="1" x14ac:dyDescent="0.25">
      <c r="A5" s="46"/>
      <c r="B5" s="104"/>
      <c r="C5" s="104"/>
      <c r="D5" s="104"/>
      <c r="E5" s="104"/>
      <c r="F5" s="104"/>
      <c r="G5" s="104"/>
      <c r="H5" s="104"/>
      <c r="I5" s="104"/>
      <c r="J5" s="104"/>
      <c r="K5" s="104"/>
      <c r="L5" s="104"/>
      <c r="M5" s="104"/>
      <c r="N5" s="104"/>
      <c r="O5" s="104"/>
      <c r="P5" s="106"/>
      <c r="Q5" s="106"/>
    </row>
    <row r="6" spans="1:17" ht="46" customHeight="1" x14ac:dyDescent="0.2">
      <c r="A6" s="38" t="s">
        <v>4</v>
      </c>
      <c r="B6" s="102" t="s">
        <v>0</v>
      </c>
      <c r="C6" s="102"/>
      <c r="D6" s="102"/>
      <c r="E6" s="102"/>
      <c r="F6" s="102"/>
      <c r="G6" s="102"/>
      <c r="H6" s="102"/>
      <c r="I6" s="102"/>
      <c r="J6" s="102"/>
      <c r="K6" s="102"/>
      <c r="L6" s="102"/>
      <c r="M6" s="102"/>
      <c r="N6" s="102"/>
      <c r="O6" s="102"/>
      <c r="P6" s="102"/>
      <c r="Q6" s="103"/>
    </row>
    <row r="7" spans="1:17" ht="46" customHeight="1" x14ac:dyDescent="0.2">
      <c r="A7" s="34" t="s">
        <v>1</v>
      </c>
      <c r="B7" s="82" t="s">
        <v>98</v>
      </c>
      <c r="C7" s="82"/>
      <c r="D7" s="82"/>
      <c r="E7" s="82"/>
      <c r="F7" s="82"/>
      <c r="G7" s="82"/>
      <c r="H7" s="82"/>
      <c r="I7" s="82"/>
      <c r="J7" s="82"/>
      <c r="K7" s="82"/>
      <c r="L7" s="82"/>
      <c r="M7" s="82"/>
      <c r="N7" s="82"/>
      <c r="O7" s="82"/>
      <c r="P7" s="82"/>
      <c r="Q7" s="83"/>
    </row>
    <row r="8" spans="1:17" ht="46" customHeight="1" x14ac:dyDescent="0.2">
      <c r="A8" s="34" t="s">
        <v>2</v>
      </c>
      <c r="B8" s="99" t="s">
        <v>137</v>
      </c>
      <c r="C8" s="99"/>
      <c r="D8" s="99"/>
      <c r="E8" s="99"/>
      <c r="F8" s="99"/>
      <c r="G8" s="99"/>
      <c r="H8" s="99"/>
      <c r="I8" s="99"/>
      <c r="J8" s="99"/>
      <c r="K8" s="99"/>
      <c r="L8" s="99"/>
      <c r="M8" s="99"/>
      <c r="N8" s="99"/>
      <c r="O8" s="99"/>
      <c r="P8" s="99"/>
      <c r="Q8" s="100"/>
    </row>
    <row r="9" spans="1:17" ht="46" customHeight="1" x14ac:dyDescent="0.2">
      <c r="A9" s="34" t="s">
        <v>8</v>
      </c>
      <c r="B9" s="99" t="s">
        <v>138</v>
      </c>
      <c r="C9" s="99"/>
      <c r="D9" s="99"/>
      <c r="E9" s="99"/>
      <c r="F9" s="99"/>
      <c r="G9" s="99"/>
      <c r="H9" s="99"/>
      <c r="I9" s="99"/>
      <c r="J9" s="99"/>
      <c r="K9" s="99"/>
      <c r="L9" s="99"/>
      <c r="M9" s="99"/>
      <c r="N9" s="99"/>
      <c r="O9" s="99"/>
      <c r="P9" s="99"/>
      <c r="Q9" s="100"/>
    </row>
    <row r="10" spans="1:17" ht="46" customHeight="1" x14ac:dyDescent="0.2">
      <c r="A10" s="34" t="s">
        <v>3</v>
      </c>
      <c r="B10" s="82">
        <v>2026</v>
      </c>
      <c r="C10" s="82"/>
      <c r="D10" s="82"/>
      <c r="E10" s="82"/>
      <c r="F10" s="82"/>
      <c r="G10" s="82"/>
      <c r="H10" s="82"/>
      <c r="I10" s="82"/>
      <c r="J10" s="82"/>
      <c r="K10" s="82"/>
      <c r="L10" s="82"/>
      <c r="M10" s="82"/>
      <c r="N10" s="82"/>
      <c r="O10" s="82"/>
      <c r="P10" s="82"/>
      <c r="Q10" s="83"/>
    </row>
    <row r="11" spans="1:17" ht="47"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36" x14ac:dyDescent="0.2">
      <c r="A13" s="90" t="s">
        <v>20</v>
      </c>
      <c r="B13" s="64" t="s">
        <v>55</v>
      </c>
      <c r="C13" s="64" t="s">
        <v>28</v>
      </c>
      <c r="D13" s="2" t="s">
        <v>129</v>
      </c>
      <c r="E13" s="26" t="s">
        <v>135</v>
      </c>
      <c r="F13" s="9">
        <v>46037</v>
      </c>
      <c r="G13" s="9">
        <v>46387</v>
      </c>
      <c r="H13" s="26" t="s">
        <v>71</v>
      </c>
      <c r="I13" s="26" t="s">
        <v>164</v>
      </c>
      <c r="J13" s="56" t="s">
        <v>233</v>
      </c>
      <c r="K13" s="56" t="s">
        <v>234</v>
      </c>
      <c r="L13" s="5">
        <v>1</v>
      </c>
      <c r="M13" s="5">
        <v>0</v>
      </c>
      <c r="N13" s="5">
        <v>0</v>
      </c>
      <c r="O13" s="5">
        <v>0</v>
      </c>
      <c r="P13" s="5">
        <v>0</v>
      </c>
      <c r="Q13" s="7">
        <f>M13+N13+O13+P13/L13</f>
        <v>0</v>
      </c>
    </row>
    <row r="14" spans="1:17" ht="153" x14ac:dyDescent="0.2">
      <c r="A14" s="90"/>
      <c r="B14" s="64"/>
      <c r="C14" s="64"/>
      <c r="D14" s="64" t="s">
        <v>130</v>
      </c>
      <c r="E14" s="26" t="s">
        <v>80</v>
      </c>
      <c r="F14" s="9">
        <v>46037</v>
      </c>
      <c r="G14" s="9">
        <v>46387</v>
      </c>
      <c r="H14" s="26" t="s">
        <v>83</v>
      </c>
      <c r="I14" s="26" t="s">
        <v>164</v>
      </c>
      <c r="J14" s="56" t="s">
        <v>235</v>
      </c>
      <c r="K14" s="56" t="s">
        <v>236</v>
      </c>
      <c r="L14" s="5">
        <v>1</v>
      </c>
      <c r="M14" s="5">
        <v>0</v>
      </c>
      <c r="N14" s="5">
        <v>0</v>
      </c>
      <c r="O14" s="5">
        <v>0</v>
      </c>
      <c r="P14" s="5">
        <v>0</v>
      </c>
      <c r="Q14" s="7">
        <f t="shared" ref="Q14" si="0">M14+N14+O14+P14/L14</f>
        <v>0</v>
      </c>
    </row>
    <row r="15" spans="1:17" ht="119" x14ac:dyDescent="0.2">
      <c r="A15" s="90"/>
      <c r="B15" s="64"/>
      <c r="C15" s="64"/>
      <c r="D15" s="64"/>
      <c r="E15" s="26" t="s">
        <v>81</v>
      </c>
      <c r="F15" s="9">
        <v>46037</v>
      </c>
      <c r="G15" s="9">
        <v>46387</v>
      </c>
      <c r="H15" s="26" t="s">
        <v>84</v>
      </c>
      <c r="I15" s="26" t="s">
        <v>164</v>
      </c>
      <c r="J15" s="56" t="s">
        <v>237</v>
      </c>
      <c r="K15" s="56" t="s">
        <v>238</v>
      </c>
      <c r="L15" s="5">
        <v>1</v>
      </c>
      <c r="M15" s="5">
        <v>0</v>
      </c>
      <c r="N15" s="5">
        <v>0</v>
      </c>
      <c r="O15" s="5">
        <v>0</v>
      </c>
      <c r="P15" s="5">
        <v>0</v>
      </c>
      <c r="Q15" s="7">
        <f t="shared" ref="Q15:Q16" si="1">M15+N15+O15+P15/L15</f>
        <v>0</v>
      </c>
    </row>
    <row r="16" spans="1:17" ht="136" x14ac:dyDescent="0.2">
      <c r="A16" s="90"/>
      <c r="B16" s="64"/>
      <c r="C16" s="64"/>
      <c r="D16" s="64"/>
      <c r="E16" s="26" t="s">
        <v>82</v>
      </c>
      <c r="F16" s="9">
        <v>46037</v>
      </c>
      <c r="G16" s="9">
        <v>46387</v>
      </c>
      <c r="H16" s="26" t="s">
        <v>85</v>
      </c>
      <c r="I16" s="26" t="s">
        <v>164</v>
      </c>
      <c r="J16" s="56" t="s">
        <v>239</v>
      </c>
      <c r="K16" s="56" t="s">
        <v>240</v>
      </c>
      <c r="L16" s="5">
        <v>1</v>
      </c>
      <c r="M16" s="5">
        <v>0</v>
      </c>
      <c r="N16" s="5">
        <v>0</v>
      </c>
      <c r="O16" s="5">
        <v>0</v>
      </c>
      <c r="P16" s="5">
        <v>0</v>
      </c>
      <c r="Q16" s="7">
        <f t="shared" si="1"/>
        <v>0</v>
      </c>
    </row>
    <row r="17" spans="1:17" ht="137" thickBot="1" x14ac:dyDescent="0.25">
      <c r="A17" s="105"/>
      <c r="B17" s="65"/>
      <c r="C17" s="65"/>
      <c r="D17" s="3" t="s">
        <v>56</v>
      </c>
      <c r="E17" s="27" t="s">
        <v>86</v>
      </c>
      <c r="F17" s="59">
        <v>46037</v>
      </c>
      <c r="G17" s="60">
        <v>46387</v>
      </c>
      <c r="H17" s="27" t="s">
        <v>131</v>
      </c>
      <c r="I17" s="27" t="s">
        <v>132</v>
      </c>
      <c r="J17" s="133" t="s">
        <v>241</v>
      </c>
      <c r="K17" s="133" t="s">
        <v>242</v>
      </c>
      <c r="L17" s="6">
        <v>1</v>
      </c>
      <c r="M17" s="6">
        <v>0</v>
      </c>
      <c r="N17" s="6">
        <v>0</v>
      </c>
      <c r="O17" s="6">
        <v>0</v>
      </c>
      <c r="P17" s="6">
        <v>0</v>
      </c>
      <c r="Q17" s="8">
        <f t="shared" ref="Q17" si="2">M17+N17+O17+P17/L17</f>
        <v>0</v>
      </c>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row r="23" spans="1:17" x14ac:dyDescent="0.2">
      <c r="A23" s="1"/>
      <c r="B23" s="1"/>
      <c r="C23" s="1"/>
      <c r="D23" s="1"/>
      <c r="E23" s="1"/>
      <c r="F23" s="1"/>
      <c r="G23" s="1"/>
      <c r="H23" s="1"/>
      <c r="I23" s="1"/>
      <c r="J23" s="1"/>
      <c r="K23" s="1"/>
      <c r="L23" s="1"/>
      <c r="M23" s="1"/>
      <c r="N23" s="1"/>
      <c r="O23" s="1"/>
      <c r="P23" s="1"/>
      <c r="Q23" s="1"/>
    </row>
    <row r="24" spans="1:17" x14ac:dyDescent="0.2">
      <c r="A24" s="1"/>
      <c r="B24" s="1"/>
      <c r="C24" s="1"/>
      <c r="D24" s="1"/>
      <c r="E24" s="1"/>
      <c r="F24" s="1"/>
      <c r="G24" s="1"/>
      <c r="H24" s="1"/>
      <c r="I24" s="1"/>
      <c r="J24" s="1"/>
      <c r="K24" s="1"/>
      <c r="L24" s="1"/>
      <c r="M24" s="1"/>
      <c r="N24" s="1"/>
      <c r="O24" s="1"/>
      <c r="P24" s="1"/>
      <c r="Q24" s="1"/>
    </row>
    <row r="25" spans="1:17" x14ac:dyDescent="0.2">
      <c r="A25" s="1"/>
      <c r="B25" s="1"/>
      <c r="C25" s="1"/>
      <c r="D25" s="1"/>
      <c r="E25" s="1"/>
      <c r="F25" s="1"/>
      <c r="G25" s="1"/>
      <c r="H25" s="1"/>
      <c r="I25" s="1"/>
      <c r="J25" s="1"/>
      <c r="K25" s="1"/>
      <c r="L25" s="1"/>
      <c r="M25" s="1"/>
      <c r="N25" s="1"/>
      <c r="O25" s="1"/>
      <c r="P25" s="1"/>
      <c r="Q25" s="1"/>
    </row>
    <row r="26" spans="1:17" x14ac:dyDescent="0.2">
      <c r="A26" s="1"/>
      <c r="B26" s="1"/>
      <c r="C26" s="1"/>
      <c r="D26" s="1"/>
      <c r="E26" s="1"/>
      <c r="F26" s="1"/>
      <c r="G26" s="1"/>
      <c r="H26" s="1"/>
      <c r="I26" s="1"/>
      <c r="J26" s="1"/>
      <c r="K26" s="1"/>
      <c r="L26" s="1"/>
      <c r="M26" s="1"/>
      <c r="N26" s="1"/>
      <c r="O26" s="1"/>
      <c r="P26" s="1"/>
      <c r="Q26" s="1"/>
    </row>
  </sheetData>
  <mergeCells count="30">
    <mergeCell ref="A2:C4"/>
    <mergeCell ref="D2:K4"/>
    <mergeCell ref="L2:Q2"/>
    <mergeCell ref="L3:Q3"/>
    <mergeCell ref="L4:Q4"/>
    <mergeCell ref="B9:Q9"/>
    <mergeCell ref="B10:Q10"/>
    <mergeCell ref="B5:O5"/>
    <mergeCell ref="B6:Q6"/>
    <mergeCell ref="B7:Q7"/>
    <mergeCell ref="B8:Q8"/>
    <mergeCell ref="P5:Q5"/>
    <mergeCell ref="L11:L12"/>
    <mergeCell ref="M11:P11"/>
    <mergeCell ref="Q11:Q12"/>
    <mergeCell ref="C13:C17"/>
    <mergeCell ref="B13:B17"/>
    <mergeCell ref="J11:J12"/>
    <mergeCell ref="K11:K12"/>
    <mergeCell ref="A13:A17"/>
    <mergeCell ref="F11:F12"/>
    <mergeCell ref="G11:G12"/>
    <mergeCell ref="H11:H12"/>
    <mergeCell ref="I11:I12"/>
    <mergeCell ref="A11:A12"/>
    <mergeCell ref="B11:B12"/>
    <mergeCell ref="C11:C12"/>
    <mergeCell ref="D11:D12"/>
    <mergeCell ref="E11:E12"/>
    <mergeCell ref="D14:D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2:Q19"/>
  <sheetViews>
    <sheetView showGridLines="0" topLeftCell="A10" zoomScale="80" zoomScaleNormal="80" workbookViewId="0">
      <selection activeCell="J20" sqref="J20"/>
    </sheetView>
  </sheetViews>
  <sheetFormatPr baseColWidth="10" defaultRowHeight="16" x14ac:dyDescent="0.2"/>
  <cols>
    <col min="1" max="1" width="24.33203125" customWidth="1"/>
    <col min="2" max="2" width="20.1640625" customWidth="1"/>
    <col min="3" max="3" width="17.5" customWidth="1"/>
    <col min="4" max="4" width="57.33203125" customWidth="1"/>
    <col min="5" max="5" width="32.6640625" customWidth="1"/>
    <col min="6" max="6" width="13.83203125" customWidth="1"/>
    <col min="8" max="8" width="18.5" customWidth="1"/>
    <col min="9" max="9" width="17.83203125" customWidth="1"/>
    <col min="10" max="10" width="22.33203125" customWidth="1"/>
    <col min="11" max="11" width="21.83203125" customWidth="1"/>
    <col min="17" max="17" width="14.16406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42" customHeight="1" x14ac:dyDescent="0.2">
      <c r="A4" s="77"/>
      <c r="B4" s="77"/>
      <c r="C4" s="77"/>
      <c r="D4" s="78"/>
      <c r="E4" s="78"/>
      <c r="F4" s="78"/>
      <c r="G4" s="78"/>
      <c r="H4" s="78"/>
      <c r="I4" s="78"/>
      <c r="J4" s="78"/>
      <c r="K4" s="78"/>
      <c r="L4" s="76" t="s">
        <v>146</v>
      </c>
      <c r="M4" s="76"/>
      <c r="N4" s="76"/>
      <c r="O4" s="76"/>
      <c r="P4" s="76"/>
      <c r="Q4" s="76"/>
    </row>
    <row r="5" spans="1:17" ht="38" customHeight="1" thickBot="1" x14ac:dyDescent="0.25">
      <c r="A5" s="107"/>
      <c r="B5" s="107"/>
      <c r="C5" s="107"/>
      <c r="D5" s="107"/>
      <c r="E5" s="107"/>
      <c r="F5" s="107"/>
      <c r="G5" s="107"/>
      <c r="H5" s="107"/>
      <c r="I5" s="107"/>
      <c r="J5" s="107"/>
      <c r="K5" s="107"/>
      <c r="L5" s="107"/>
      <c r="M5" s="107"/>
      <c r="N5" s="107"/>
      <c r="O5" s="107"/>
      <c r="P5" s="107"/>
      <c r="Q5" s="107"/>
    </row>
    <row r="6" spans="1:17" ht="46" customHeight="1" x14ac:dyDescent="0.2">
      <c r="A6" s="38" t="s">
        <v>4</v>
      </c>
      <c r="B6" s="68" t="s">
        <v>0</v>
      </c>
      <c r="C6" s="68"/>
      <c r="D6" s="68"/>
      <c r="E6" s="68"/>
      <c r="F6" s="68"/>
      <c r="G6" s="68"/>
      <c r="H6" s="68"/>
      <c r="I6" s="68"/>
      <c r="J6" s="68"/>
      <c r="K6" s="68"/>
      <c r="L6" s="68"/>
      <c r="M6" s="68"/>
      <c r="N6" s="68"/>
      <c r="O6" s="68"/>
      <c r="P6" s="68"/>
      <c r="Q6" s="69"/>
    </row>
    <row r="7" spans="1:17" ht="46" customHeight="1" x14ac:dyDescent="0.2">
      <c r="A7" s="34" t="s">
        <v>1</v>
      </c>
      <c r="B7" s="70" t="s">
        <v>98</v>
      </c>
      <c r="C7" s="70"/>
      <c r="D7" s="70"/>
      <c r="E7" s="70"/>
      <c r="F7" s="70"/>
      <c r="G7" s="70"/>
      <c r="H7" s="70"/>
      <c r="I7" s="70"/>
      <c r="J7" s="70"/>
      <c r="K7" s="70"/>
      <c r="L7" s="70"/>
      <c r="M7" s="70"/>
      <c r="N7" s="70"/>
      <c r="O7" s="70"/>
      <c r="P7" s="70"/>
      <c r="Q7" s="71"/>
    </row>
    <row r="8" spans="1:17" ht="46" customHeight="1" x14ac:dyDescent="0.2">
      <c r="A8" s="34" t="s">
        <v>2</v>
      </c>
      <c r="B8" s="99" t="s">
        <v>137</v>
      </c>
      <c r="C8" s="99"/>
      <c r="D8" s="99"/>
      <c r="E8" s="99"/>
      <c r="F8" s="99"/>
      <c r="G8" s="99"/>
      <c r="H8" s="99"/>
      <c r="I8" s="99"/>
      <c r="J8" s="99"/>
      <c r="K8" s="99"/>
      <c r="L8" s="99"/>
      <c r="M8" s="99"/>
      <c r="N8" s="99"/>
      <c r="O8" s="99"/>
      <c r="P8" s="99"/>
      <c r="Q8" s="100"/>
    </row>
    <row r="9" spans="1:17" ht="46" customHeight="1" x14ac:dyDescent="0.2">
      <c r="A9" s="34" t="s">
        <v>8</v>
      </c>
      <c r="B9" s="99" t="s">
        <v>138</v>
      </c>
      <c r="C9" s="99"/>
      <c r="D9" s="99"/>
      <c r="E9" s="99"/>
      <c r="F9" s="99"/>
      <c r="G9" s="99"/>
      <c r="H9" s="99"/>
      <c r="I9" s="99"/>
      <c r="J9" s="99"/>
      <c r="K9" s="99"/>
      <c r="L9" s="99"/>
      <c r="M9" s="99"/>
      <c r="N9" s="99"/>
      <c r="O9" s="99"/>
      <c r="P9" s="99"/>
      <c r="Q9" s="100"/>
    </row>
    <row r="10" spans="1:17" ht="46" customHeight="1" x14ac:dyDescent="0.2">
      <c r="A10" s="34" t="s">
        <v>3</v>
      </c>
      <c r="B10" s="82">
        <v>2026</v>
      </c>
      <c r="C10" s="82"/>
      <c r="D10" s="82"/>
      <c r="E10" s="82"/>
      <c r="F10" s="82"/>
      <c r="G10" s="82"/>
      <c r="H10" s="82"/>
      <c r="I10" s="82"/>
      <c r="J10" s="82"/>
      <c r="K10" s="82"/>
      <c r="L10" s="82"/>
      <c r="M10" s="82"/>
      <c r="N10" s="82"/>
      <c r="O10" s="82"/>
      <c r="P10" s="82"/>
      <c r="Q10" s="83"/>
    </row>
    <row r="11" spans="1:17" ht="47" customHeight="1" x14ac:dyDescent="0.2">
      <c r="A11" s="92" t="s">
        <v>5</v>
      </c>
      <c r="B11" s="93" t="s">
        <v>19</v>
      </c>
      <c r="C11" s="93" t="s">
        <v>6</v>
      </c>
      <c r="D11" s="108"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108"/>
      <c r="E12" s="93"/>
      <c r="F12" s="93"/>
      <c r="G12" s="93"/>
      <c r="H12" s="93"/>
      <c r="I12" s="93"/>
      <c r="J12" s="93"/>
      <c r="K12" s="93"/>
      <c r="L12" s="93"/>
      <c r="M12" s="48">
        <v>1</v>
      </c>
      <c r="N12" s="48">
        <v>2</v>
      </c>
      <c r="O12" s="48">
        <v>3</v>
      </c>
      <c r="P12" s="48">
        <v>4</v>
      </c>
      <c r="Q12" s="94"/>
    </row>
    <row r="13" spans="1:17" ht="409" customHeight="1" thickBot="1" x14ac:dyDescent="0.25">
      <c r="A13" s="25" t="s">
        <v>20</v>
      </c>
      <c r="B13" s="3" t="s">
        <v>57</v>
      </c>
      <c r="C13" s="3" t="s">
        <v>46</v>
      </c>
      <c r="D13" s="3" t="s">
        <v>97</v>
      </c>
      <c r="E13" s="3" t="s">
        <v>133</v>
      </c>
      <c r="F13" s="10">
        <v>46037</v>
      </c>
      <c r="G13" s="10">
        <v>46387</v>
      </c>
      <c r="H13" s="3" t="s">
        <v>134</v>
      </c>
      <c r="I13" s="3" t="s">
        <v>68</v>
      </c>
      <c r="J13" s="134" t="s">
        <v>243</v>
      </c>
      <c r="K13" s="134" t="s">
        <v>244</v>
      </c>
      <c r="L13" s="6">
        <v>1</v>
      </c>
      <c r="M13" s="6">
        <v>0</v>
      </c>
      <c r="N13" s="6">
        <v>0</v>
      </c>
      <c r="O13" s="6">
        <v>0</v>
      </c>
      <c r="P13" s="6">
        <v>0</v>
      </c>
      <c r="Q13" s="8">
        <f>M13+N13+O13+P13/L13</f>
        <v>0</v>
      </c>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32"/>
      <c r="K18" s="132"/>
      <c r="L18" s="1"/>
      <c r="M18" s="1"/>
      <c r="N18" s="1"/>
      <c r="O18" s="1"/>
      <c r="P18" s="1"/>
      <c r="Q18" s="1"/>
    </row>
    <row r="19" spans="1:17" x14ac:dyDescent="0.2">
      <c r="A19" s="1"/>
      <c r="B19" s="1"/>
      <c r="C19" s="1"/>
      <c r="D19" s="1"/>
      <c r="E19" s="1"/>
      <c r="F19" s="1"/>
      <c r="G19" s="1"/>
      <c r="H19" s="1"/>
      <c r="I19" s="1"/>
      <c r="K19" s="1"/>
      <c r="L19" s="1"/>
      <c r="M19" s="1"/>
      <c r="N19" s="1"/>
      <c r="O19" s="1"/>
      <c r="P19" s="1"/>
      <c r="Q19" s="1"/>
    </row>
  </sheetData>
  <mergeCells count="25">
    <mergeCell ref="H11:H12"/>
    <mergeCell ref="I11:I12"/>
    <mergeCell ref="J11:J12"/>
    <mergeCell ref="K11:K12"/>
    <mergeCell ref="B7:Q7"/>
    <mergeCell ref="B8:Q8"/>
    <mergeCell ref="L2:Q2"/>
    <mergeCell ref="L3:Q3"/>
    <mergeCell ref="L4:Q4"/>
    <mergeCell ref="F11:F12"/>
    <mergeCell ref="G11:G12"/>
    <mergeCell ref="A2:C4"/>
    <mergeCell ref="D2:K4"/>
    <mergeCell ref="A5:Q5"/>
    <mergeCell ref="A11:A12"/>
    <mergeCell ref="B11:B12"/>
    <mergeCell ref="C11:C12"/>
    <mergeCell ref="D11:D12"/>
    <mergeCell ref="E11:E12"/>
    <mergeCell ref="B6:Q6"/>
    <mergeCell ref="B9:Q9"/>
    <mergeCell ref="B10:Q10"/>
    <mergeCell ref="L11:L12"/>
    <mergeCell ref="M11:P11"/>
    <mergeCell ref="Q11:Q1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DC67-3D8C-D443-BF3D-187FBDE1CAB1}">
  <dimension ref="B4:H10"/>
  <sheetViews>
    <sheetView showGridLines="0" workbookViewId="0">
      <selection activeCell="D23" sqref="D23"/>
    </sheetView>
  </sheetViews>
  <sheetFormatPr baseColWidth="10" defaultRowHeight="15" x14ac:dyDescent="0.2"/>
  <cols>
    <col min="1" max="1" width="10.83203125" style="49"/>
    <col min="2" max="2" width="13.33203125" style="49" customWidth="1"/>
    <col min="3" max="3" width="20.6640625" style="49" bestFit="1" customWidth="1"/>
    <col min="4" max="4" width="64.83203125" style="49" customWidth="1"/>
    <col min="5" max="5" width="46.6640625" style="49" customWidth="1"/>
    <col min="6" max="6" width="45.6640625" style="49" customWidth="1"/>
    <col min="7" max="7" width="43.83203125" style="49" customWidth="1"/>
    <col min="8" max="8" width="35.1640625" style="49" customWidth="1"/>
    <col min="9" max="16384" width="10.83203125" style="49"/>
  </cols>
  <sheetData>
    <row r="4" spans="2:8" ht="19" customHeight="1" x14ac:dyDescent="0.2"/>
    <row r="5" spans="2:8" ht="16" thickBot="1" x14ac:dyDescent="0.25"/>
    <row r="6" spans="2:8" s="50" customFormat="1" ht="19" x14ac:dyDescent="0.25">
      <c r="B6" s="112" t="s">
        <v>147</v>
      </c>
      <c r="C6" s="113"/>
      <c r="D6" s="113" t="s">
        <v>148</v>
      </c>
      <c r="E6" s="113" t="s">
        <v>149</v>
      </c>
      <c r="F6" s="113" t="s">
        <v>150</v>
      </c>
      <c r="G6" s="113" t="s">
        <v>151</v>
      </c>
      <c r="H6" s="115" t="s">
        <v>152</v>
      </c>
    </row>
    <row r="7" spans="2:8" s="50" customFormat="1" ht="20" customHeight="1" thickBot="1" x14ac:dyDescent="0.3">
      <c r="B7" s="51" t="s">
        <v>153</v>
      </c>
      <c r="C7" s="52" t="s">
        <v>154</v>
      </c>
      <c r="D7" s="114"/>
      <c r="E7" s="114"/>
      <c r="F7" s="114"/>
      <c r="G7" s="114"/>
      <c r="H7" s="116"/>
    </row>
    <row r="8" spans="2:8" ht="53" customHeight="1" x14ac:dyDescent="0.2">
      <c r="B8" s="117" t="s">
        <v>155</v>
      </c>
      <c r="C8" s="120" t="s">
        <v>158</v>
      </c>
      <c r="D8" s="120" t="s">
        <v>156</v>
      </c>
      <c r="E8" s="123" t="s">
        <v>174</v>
      </c>
      <c r="F8" s="53" t="s">
        <v>160</v>
      </c>
      <c r="G8" s="126" t="s">
        <v>159</v>
      </c>
      <c r="H8" s="109" t="s">
        <v>157</v>
      </c>
    </row>
    <row r="9" spans="2:8" ht="18" x14ac:dyDescent="0.2">
      <c r="B9" s="118"/>
      <c r="C9" s="121"/>
      <c r="D9" s="121"/>
      <c r="E9" s="124"/>
      <c r="F9" s="54"/>
      <c r="G9" s="127"/>
      <c r="H9" s="110"/>
    </row>
    <row r="10" spans="2:8" ht="58" thickBot="1" x14ac:dyDescent="0.25">
      <c r="B10" s="119"/>
      <c r="C10" s="122"/>
      <c r="D10" s="122"/>
      <c r="E10" s="125"/>
      <c r="F10" s="55" t="s">
        <v>161</v>
      </c>
      <c r="G10" s="128"/>
      <c r="H10" s="111"/>
    </row>
  </sheetData>
  <sheetProtection algorithmName="SHA-512" hashValue="36P6BmnSaCSJkCRX+VW1o712U/smYDw8G626iLeV/Fk21XBCNcnfoUoOlRz0QFDdSXNZFN/9Qsry4ebbtXp5UA==" saltValue="FycmVGYgvzkGssMoLlf2Hg==" spinCount="100000" sheet="1" objects="1" scenarios="1"/>
  <mergeCells count="12">
    <mergeCell ref="H8:H10"/>
    <mergeCell ref="B6:C6"/>
    <mergeCell ref="D6:D7"/>
    <mergeCell ref="E6:E7"/>
    <mergeCell ref="F6:F7"/>
    <mergeCell ref="G6:G7"/>
    <mergeCell ref="H6:H7"/>
    <mergeCell ref="B8:B10"/>
    <mergeCell ref="C8:C10"/>
    <mergeCell ref="D8:D10"/>
    <mergeCell ref="E8:E10"/>
    <mergeCell ref="G8:G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O21"/>
  <sheetViews>
    <sheetView showGridLines="0" topLeftCell="H9" zoomScale="80" zoomScaleNormal="80" workbookViewId="0">
      <selection activeCell="M21" sqref="M21"/>
    </sheetView>
  </sheetViews>
  <sheetFormatPr baseColWidth="10" defaultRowHeight="16" x14ac:dyDescent="0.2"/>
  <cols>
    <col min="1" max="1" width="17.6640625" customWidth="1"/>
    <col min="2" max="2" width="21.83203125" customWidth="1"/>
    <col min="3" max="3" width="20.6640625" customWidth="1"/>
    <col min="4" max="4" width="37.1640625" customWidth="1"/>
    <col min="5" max="5" width="50.1640625" customWidth="1"/>
    <col min="6" max="6" width="13.83203125" customWidth="1"/>
    <col min="8" max="8" width="30.5" customWidth="1"/>
    <col min="9" max="9" width="31.83203125" customWidth="1"/>
    <col min="10" max="10" width="28.83203125" customWidth="1"/>
    <col min="11" max="11" width="27.1640625" customWidth="1"/>
    <col min="15" max="15" width="13.5" customWidth="1"/>
  </cols>
  <sheetData>
    <row r="2" spans="1:15" ht="39" customHeight="1" x14ac:dyDescent="0.2">
      <c r="A2" s="77"/>
      <c r="B2" s="77"/>
      <c r="C2" s="77"/>
      <c r="D2" s="78" t="s">
        <v>139</v>
      </c>
      <c r="E2" s="78"/>
      <c r="F2" s="78"/>
      <c r="G2" s="78"/>
      <c r="H2" s="78"/>
      <c r="I2" s="78"/>
      <c r="J2" s="78"/>
      <c r="K2" s="78"/>
      <c r="L2" s="79" t="s">
        <v>144</v>
      </c>
      <c r="M2" s="79"/>
      <c r="N2" s="79"/>
      <c r="O2" s="79"/>
    </row>
    <row r="3" spans="1:15" ht="39" customHeight="1" x14ac:dyDescent="0.2">
      <c r="A3" s="77"/>
      <c r="B3" s="77"/>
      <c r="C3" s="77"/>
      <c r="D3" s="78"/>
      <c r="E3" s="78"/>
      <c r="F3" s="78"/>
      <c r="G3" s="78"/>
      <c r="H3" s="78"/>
      <c r="I3" s="78"/>
      <c r="J3" s="78"/>
      <c r="K3" s="78"/>
      <c r="L3" s="79" t="s">
        <v>145</v>
      </c>
      <c r="M3" s="79"/>
      <c r="N3" s="79"/>
      <c r="O3" s="79"/>
    </row>
    <row r="4" spans="1:15" ht="39" customHeight="1" x14ac:dyDescent="0.2">
      <c r="A4" s="77"/>
      <c r="B4" s="77"/>
      <c r="C4" s="77"/>
      <c r="D4" s="78"/>
      <c r="E4" s="78"/>
      <c r="F4" s="78"/>
      <c r="G4" s="78"/>
      <c r="H4" s="78"/>
      <c r="I4" s="78"/>
      <c r="J4" s="78"/>
      <c r="K4" s="78"/>
      <c r="L4" s="76" t="s">
        <v>146</v>
      </c>
      <c r="M4" s="76"/>
      <c r="N4" s="76"/>
      <c r="O4" s="76"/>
    </row>
    <row r="5" spans="1:15" ht="39" customHeight="1" thickBot="1" x14ac:dyDescent="0.25">
      <c r="A5" s="36"/>
      <c r="B5" s="36"/>
      <c r="C5" s="36"/>
      <c r="D5" s="31"/>
      <c r="E5" s="31"/>
      <c r="F5" s="31"/>
      <c r="G5" s="31"/>
      <c r="H5" s="31"/>
      <c r="I5" s="31"/>
      <c r="J5" s="31"/>
      <c r="K5" s="31"/>
      <c r="L5" s="37"/>
      <c r="M5" s="37"/>
      <c r="N5" s="37"/>
      <c r="O5" s="37"/>
    </row>
    <row r="6" spans="1:15" ht="55" customHeight="1" x14ac:dyDescent="0.2">
      <c r="A6" s="38" t="s">
        <v>4</v>
      </c>
      <c r="B6" s="68" t="s">
        <v>0</v>
      </c>
      <c r="C6" s="68"/>
      <c r="D6" s="68"/>
      <c r="E6" s="68"/>
      <c r="F6" s="68"/>
      <c r="G6" s="68"/>
      <c r="H6" s="68"/>
      <c r="I6" s="68"/>
      <c r="J6" s="68"/>
      <c r="K6" s="68"/>
      <c r="L6" s="68"/>
      <c r="M6" s="68"/>
      <c r="N6" s="68"/>
      <c r="O6" s="69"/>
    </row>
    <row r="7" spans="1:15" ht="45" customHeight="1" x14ac:dyDescent="0.2">
      <c r="A7" s="34" t="s">
        <v>1</v>
      </c>
      <c r="B7" s="70" t="s">
        <v>98</v>
      </c>
      <c r="C7" s="70"/>
      <c r="D7" s="70"/>
      <c r="E7" s="70"/>
      <c r="F7" s="70"/>
      <c r="G7" s="70"/>
      <c r="H7" s="70"/>
      <c r="I7" s="70"/>
      <c r="J7" s="70"/>
      <c r="K7" s="70"/>
      <c r="L7" s="70"/>
      <c r="M7" s="70"/>
      <c r="N7" s="70"/>
      <c r="O7" s="71"/>
    </row>
    <row r="8" spans="1:15" ht="45" customHeight="1" x14ac:dyDescent="0.2">
      <c r="A8" s="34" t="s">
        <v>2</v>
      </c>
      <c r="B8" s="72" t="s">
        <v>137</v>
      </c>
      <c r="C8" s="72"/>
      <c r="D8" s="72"/>
      <c r="E8" s="72"/>
      <c r="F8" s="72"/>
      <c r="G8" s="72"/>
      <c r="H8" s="72"/>
      <c r="I8" s="72"/>
      <c r="J8" s="72"/>
      <c r="K8" s="72"/>
      <c r="L8" s="72"/>
      <c r="M8" s="72"/>
      <c r="N8" s="72"/>
      <c r="O8" s="73"/>
    </row>
    <row r="9" spans="1:15" ht="45" customHeight="1" x14ac:dyDescent="0.2">
      <c r="A9" s="34" t="s">
        <v>8</v>
      </c>
      <c r="B9" s="72" t="s">
        <v>138</v>
      </c>
      <c r="C9" s="72"/>
      <c r="D9" s="72"/>
      <c r="E9" s="72"/>
      <c r="F9" s="72"/>
      <c r="G9" s="72"/>
      <c r="H9" s="72"/>
      <c r="I9" s="72"/>
      <c r="J9" s="72"/>
      <c r="K9" s="72"/>
      <c r="L9" s="72"/>
      <c r="M9" s="72"/>
      <c r="N9" s="72"/>
      <c r="O9" s="73"/>
    </row>
    <row r="10" spans="1:15" ht="32" customHeight="1" x14ac:dyDescent="0.2">
      <c r="A10" s="34" t="s">
        <v>3</v>
      </c>
      <c r="B10" s="80">
        <v>2026</v>
      </c>
      <c r="C10" s="80"/>
      <c r="D10" s="80"/>
      <c r="E10" s="80"/>
      <c r="F10" s="80"/>
      <c r="G10" s="80"/>
      <c r="H10" s="80"/>
      <c r="I10" s="80"/>
      <c r="J10" s="80"/>
      <c r="K10" s="80"/>
      <c r="L10" s="80"/>
      <c r="M10" s="80"/>
      <c r="N10" s="80"/>
      <c r="O10" s="81"/>
    </row>
    <row r="11" spans="1:15" x14ac:dyDescent="0.2">
      <c r="A11" s="74" t="s">
        <v>5</v>
      </c>
      <c r="B11" s="61" t="s">
        <v>19</v>
      </c>
      <c r="C11" s="61" t="s">
        <v>6</v>
      </c>
      <c r="D11" s="61" t="s">
        <v>7</v>
      </c>
      <c r="E11" s="61" t="s">
        <v>9</v>
      </c>
      <c r="F11" s="61" t="s">
        <v>10</v>
      </c>
      <c r="G11" s="61" t="s">
        <v>11</v>
      </c>
      <c r="H11" s="61" t="s">
        <v>12</v>
      </c>
      <c r="I11" s="61" t="s">
        <v>13</v>
      </c>
      <c r="J11" s="61" t="s">
        <v>14</v>
      </c>
      <c r="K11" s="61" t="s">
        <v>15</v>
      </c>
      <c r="L11" s="61" t="s">
        <v>16</v>
      </c>
      <c r="M11" s="61" t="s">
        <v>17</v>
      </c>
      <c r="N11" s="61"/>
      <c r="O11" s="75" t="s">
        <v>18</v>
      </c>
    </row>
    <row r="12" spans="1:15" x14ac:dyDescent="0.2">
      <c r="A12" s="74"/>
      <c r="B12" s="61"/>
      <c r="C12" s="61"/>
      <c r="D12" s="61"/>
      <c r="E12" s="61"/>
      <c r="F12" s="61"/>
      <c r="G12" s="61"/>
      <c r="H12" s="61"/>
      <c r="I12" s="61"/>
      <c r="J12" s="61"/>
      <c r="K12" s="61"/>
      <c r="L12" s="61"/>
      <c r="M12" s="40">
        <v>1</v>
      </c>
      <c r="N12" s="40">
        <v>2</v>
      </c>
      <c r="O12" s="75"/>
    </row>
    <row r="13" spans="1:15" ht="105" customHeight="1" x14ac:dyDescent="0.2">
      <c r="A13" s="64" t="s">
        <v>95</v>
      </c>
      <c r="B13" s="64" t="s">
        <v>25</v>
      </c>
      <c r="C13" s="64" t="s">
        <v>26</v>
      </c>
      <c r="D13" s="2" t="s">
        <v>107</v>
      </c>
      <c r="E13" s="2" t="s">
        <v>105</v>
      </c>
      <c r="F13" s="9">
        <v>46037</v>
      </c>
      <c r="G13" s="9">
        <v>46387</v>
      </c>
      <c r="H13" s="2" t="s">
        <v>60</v>
      </c>
      <c r="I13" s="2" t="s">
        <v>99</v>
      </c>
      <c r="J13" s="2" t="s">
        <v>181</v>
      </c>
      <c r="K13" s="2" t="s">
        <v>182</v>
      </c>
      <c r="L13" s="5">
        <v>1</v>
      </c>
      <c r="M13" s="5">
        <v>0</v>
      </c>
      <c r="N13" s="5">
        <v>0</v>
      </c>
      <c r="O13" s="7">
        <f>M13+N13/L13</f>
        <v>0</v>
      </c>
    </row>
    <row r="14" spans="1:15" ht="88" customHeight="1" x14ac:dyDescent="0.2">
      <c r="A14" s="64"/>
      <c r="B14" s="64"/>
      <c r="C14" s="64"/>
      <c r="D14" s="2" t="s">
        <v>27</v>
      </c>
      <c r="E14" s="2" t="s">
        <v>163</v>
      </c>
      <c r="F14" s="9">
        <v>46037</v>
      </c>
      <c r="G14" s="9">
        <v>46387</v>
      </c>
      <c r="H14" s="2" t="s">
        <v>61</v>
      </c>
      <c r="I14" s="2" t="s">
        <v>162</v>
      </c>
      <c r="J14" s="2" t="s">
        <v>183</v>
      </c>
      <c r="K14" s="2" t="s">
        <v>184</v>
      </c>
      <c r="L14" s="5">
        <v>1</v>
      </c>
      <c r="M14" s="5">
        <v>0</v>
      </c>
      <c r="N14" s="5">
        <v>0</v>
      </c>
      <c r="O14" s="7">
        <f>M14+N14/L14</f>
        <v>0</v>
      </c>
    </row>
    <row r="15" spans="1:15" ht="98" customHeight="1" x14ac:dyDescent="0.2">
      <c r="A15" s="64"/>
      <c r="B15" s="64"/>
      <c r="C15" s="64" t="s">
        <v>28</v>
      </c>
      <c r="D15" s="2" t="s">
        <v>23</v>
      </c>
      <c r="E15" s="2" t="s">
        <v>106</v>
      </c>
      <c r="F15" s="9">
        <v>46037</v>
      </c>
      <c r="G15" s="9">
        <v>46387</v>
      </c>
      <c r="H15" s="2" t="s">
        <v>91</v>
      </c>
      <c r="I15" s="2" t="s">
        <v>108</v>
      </c>
      <c r="J15" s="2" t="s">
        <v>185</v>
      </c>
      <c r="K15" s="2" t="s">
        <v>186</v>
      </c>
      <c r="L15" s="5">
        <v>1</v>
      </c>
      <c r="M15" s="5">
        <v>0</v>
      </c>
      <c r="N15" s="5">
        <v>0</v>
      </c>
      <c r="O15" s="7">
        <f>M15+N15/L15</f>
        <v>0</v>
      </c>
    </row>
    <row r="16" spans="1:15" ht="166" customHeight="1" thickBot="1" x14ac:dyDescent="0.25">
      <c r="A16" s="64"/>
      <c r="B16" s="64"/>
      <c r="C16" s="64"/>
      <c r="D16" s="2" t="s">
        <v>29</v>
      </c>
      <c r="E16" s="3" t="s">
        <v>77</v>
      </c>
      <c r="F16" s="9">
        <v>46037</v>
      </c>
      <c r="G16" s="9">
        <v>46387</v>
      </c>
      <c r="H16" s="3" t="s">
        <v>78</v>
      </c>
      <c r="I16" s="3" t="s">
        <v>188</v>
      </c>
      <c r="J16" s="3" t="s">
        <v>187</v>
      </c>
      <c r="K16" s="3" t="s">
        <v>189</v>
      </c>
      <c r="L16" s="6">
        <v>1</v>
      </c>
      <c r="M16" s="6">
        <v>0</v>
      </c>
      <c r="N16" s="6">
        <v>0</v>
      </c>
      <c r="O16" s="8">
        <f>M16+N16/L16</f>
        <v>0</v>
      </c>
    </row>
    <row r="17" spans="1:15" x14ac:dyDescent="0.2">
      <c r="A17" s="1"/>
      <c r="B17" s="1"/>
      <c r="C17" s="1"/>
      <c r="D17" s="1"/>
      <c r="E17" s="1"/>
      <c r="F17" s="1"/>
      <c r="G17" s="1"/>
      <c r="H17" s="1"/>
      <c r="I17" s="1"/>
      <c r="J17" s="1"/>
      <c r="K17" s="1"/>
      <c r="L17" s="1"/>
      <c r="M17" s="1"/>
      <c r="N17" s="1"/>
      <c r="O17" s="1"/>
    </row>
    <row r="18" spans="1:15" x14ac:dyDescent="0.2">
      <c r="A18" s="1"/>
      <c r="B18" s="1"/>
      <c r="C18" s="1"/>
      <c r="D18" s="1"/>
      <c r="E18" s="1"/>
      <c r="F18" s="1"/>
      <c r="G18" s="1"/>
      <c r="H18" s="1"/>
      <c r="I18" s="1"/>
      <c r="J18" s="1"/>
      <c r="K18" s="1"/>
      <c r="L18" s="1"/>
      <c r="M18" s="1"/>
      <c r="N18" s="1"/>
      <c r="O18" s="1"/>
    </row>
    <row r="19" spans="1:15" x14ac:dyDescent="0.2">
      <c r="A19" s="1"/>
      <c r="B19" s="1"/>
      <c r="C19" s="1"/>
      <c r="D19" s="1"/>
      <c r="E19" s="1"/>
      <c r="F19" s="1"/>
      <c r="G19" s="1"/>
      <c r="H19" s="1"/>
      <c r="I19" s="1"/>
      <c r="J19" s="1"/>
      <c r="K19" s="1"/>
      <c r="L19" s="1"/>
      <c r="M19" s="1"/>
      <c r="N19" s="1"/>
      <c r="O19" s="1"/>
    </row>
    <row r="20" spans="1:15" x14ac:dyDescent="0.2">
      <c r="A20" s="1"/>
      <c r="B20" s="1"/>
      <c r="C20" s="1"/>
      <c r="D20" s="1"/>
      <c r="E20" s="1"/>
      <c r="F20" s="1"/>
      <c r="G20" s="1"/>
      <c r="H20" s="1"/>
      <c r="I20" s="1"/>
      <c r="J20" s="1"/>
      <c r="K20" s="1"/>
      <c r="L20" s="1"/>
      <c r="M20" s="1"/>
      <c r="N20" s="1"/>
      <c r="O20" s="1"/>
    </row>
    <row r="21" spans="1:15" x14ac:dyDescent="0.2">
      <c r="A21" s="4"/>
      <c r="B21" s="4"/>
      <c r="C21" s="4"/>
      <c r="D21" s="4"/>
      <c r="E21" s="4"/>
      <c r="F21" s="4"/>
      <c r="G21" s="4"/>
      <c r="H21" s="4"/>
      <c r="I21" s="4"/>
      <c r="J21" s="4"/>
      <c r="K21" s="4"/>
      <c r="L21" s="4"/>
      <c r="M21" s="4"/>
      <c r="N21" s="4"/>
      <c r="O21" s="4"/>
    </row>
  </sheetData>
  <mergeCells count="28">
    <mergeCell ref="A2:C4"/>
    <mergeCell ref="D2:K4"/>
    <mergeCell ref="L2:O2"/>
    <mergeCell ref="L3:O3"/>
    <mergeCell ref="L4:O4"/>
    <mergeCell ref="B6:O6"/>
    <mergeCell ref="B7:O7"/>
    <mergeCell ref="B8:O8"/>
    <mergeCell ref="A13:A16"/>
    <mergeCell ref="B9:O9"/>
    <mergeCell ref="B10:O10"/>
    <mergeCell ref="L11:L12"/>
    <mergeCell ref="M11:N11"/>
    <mergeCell ref="O11:O12"/>
    <mergeCell ref="C13:C14"/>
    <mergeCell ref="C15:C16"/>
    <mergeCell ref="B13:B16"/>
    <mergeCell ref="K11:K12"/>
    <mergeCell ref="A11:A12"/>
    <mergeCell ref="B11:B12"/>
    <mergeCell ref="C11:C12"/>
    <mergeCell ref="I11:I12"/>
    <mergeCell ref="J11:J12"/>
    <mergeCell ref="D11:D12"/>
    <mergeCell ref="E11:E12"/>
    <mergeCell ref="F11:F12"/>
    <mergeCell ref="G11:G12"/>
    <mergeCell ref="H11:H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O16"/>
  <sheetViews>
    <sheetView showGridLines="0" topLeftCell="H10" zoomScale="111" zoomScaleNormal="80" workbookViewId="0">
      <selection activeCell="D21" sqref="D21"/>
    </sheetView>
  </sheetViews>
  <sheetFormatPr baseColWidth="10" defaultColWidth="10.83203125" defaultRowHeight="16" x14ac:dyDescent="0.2"/>
  <cols>
    <col min="1" max="1" width="26.1640625" style="11" customWidth="1"/>
    <col min="2" max="2" width="23.1640625" style="11" customWidth="1"/>
    <col min="3" max="3" width="26.1640625" style="11" customWidth="1"/>
    <col min="4" max="4" width="47" style="11" customWidth="1"/>
    <col min="5" max="5" width="50.33203125" style="11" customWidth="1"/>
    <col min="6" max="6" width="13.33203125" style="11" customWidth="1"/>
    <col min="7" max="7" width="10.83203125" style="11"/>
    <col min="8" max="8" width="25.6640625" style="13" customWidth="1"/>
    <col min="9" max="9" width="24.1640625" style="11" customWidth="1"/>
    <col min="10" max="10" width="27.6640625" style="11" customWidth="1"/>
    <col min="11" max="11" width="27.1640625" style="11" customWidth="1"/>
    <col min="12" max="14" width="10.83203125" style="11"/>
    <col min="15" max="15" width="16.6640625" style="11" customWidth="1"/>
    <col min="16" max="16384" width="10.83203125" style="11"/>
  </cols>
  <sheetData>
    <row r="2" spans="1:15" customFormat="1" ht="39" customHeight="1" x14ac:dyDescent="0.2">
      <c r="A2" s="77"/>
      <c r="B2" s="77"/>
      <c r="C2" s="77"/>
      <c r="D2" s="78" t="s">
        <v>139</v>
      </c>
      <c r="E2" s="78"/>
      <c r="F2" s="78"/>
      <c r="G2" s="78"/>
      <c r="H2" s="78"/>
      <c r="I2" s="78"/>
      <c r="J2" s="78"/>
      <c r="K2" s="78"/>
      <c r="L2" s="79" t="s">
        <v>144</v>
      </c>
      <c r="M2" s="79"/>
      <c r="N2" s="79"/>
      <c r="O2" s="79"/>
    </row>
    <row r="3" spans="1:15" customFormat="1" ht="39" customHeight="1" x14ac:dyDescent="0.2">
      <c r="A3" s="77"/>
      <c r="B3" s="77"/>
      <c r="C3" s="77"/>
      <c r="D3" s="78"/>
      <c r="E3" s="78"/>
      <c r="F3" s="78"/>
      <c r="G3" s="78"/>
      <c r="H3" s="78"/>
      <c r="I3" s="78"/>
      <c r="J3" s="78"/>
      <c r="K3" s="78"/>
      <c r="L3" s="79" t="s">
        <v>145</v>
      </c>
      <c r="M3" s="79"/>
      <c r="N3" s="79"/>
      <c r="O3" s="79"/>
    </row>
    <row r="4" spans="1:15" customFormat="1" ht="39" customHeight="1" x14ac:dyDescent="0.2">
      <c r="A4" s="77"/>
      <c r="B4" s="77"/>
      <c r="C4" s="77"/>
      <c r="D4" s="78"/>
      <c r="E4" s="78"/>
      <c r="F4" s="78"/>
      <c r="G4" s="78"/>
      <c r="H4" s="78"/>
      <c r="I4" s="78"/>
      <c r="J4" s="78"/>
      <c r="K4" s="78"/>
      <c r="L4" s="76" t="s">
        <v>146</v>
      </c>
      <c r="M4" s="76"/>
      <c r="N4" s="76"/>
      <c r="O4" s="76"/>
    </row>
    <row r="5" spans="1:15" customFormat="1" ht="39" customHeight="1" thickBot="1" x14ac:dyDescent="0.25">
      <c r="A5" s="36"/>
      <c r="B5" s="36"/>
      <c r="C5" s="36"/>
      <c r="D5" s="31"/>
      <c r="E5" s="31"/>
      <c r="F5" s="31"/>
      <c r="G5" s="31"/>
      <c r="H5" s="31"/>
      <c r="I5" s="31"/>
      <c r="J5" s="31"/>
      <c r="K5" s="31"/>
      <c r="L5" s="37"/>
      <c r="M5" s="37"/>
      <c r="N5" s="37"/>
      <c r="O5" s="37"/>
    </row>
    <row r="6" spans="1:15" s="33" customFormat="1" ht="50" customHeight="1" x14ac:dyDescent="0.2">
      <c r="A6" s="39" t="s">
        <v>4</v>
      </c>
      <c r="B6" s="68" t="s">
        <v>0</v>
      </c>
      <c r="C6" s="68"/>
      <c r="D6" s="68"/>
      <c r="E6" s="68"/>
      <c r="F6" s="68"/>
      <c r="G6" s="68"/>
      <c r="H6" s="68"/>
      <c r="I6" s="68"/>
      <c r="J6" s="68"/>
      <c r="K6" s="68"/>
      <c r="L6" s="68"/>
      <c r="M6" s="68"/>
      <c r="N6" s="68"/>
      <c r="O6" s="69"/>
    </row>
    <row r="7" spans="1:15" s="33" customFormat="1" ht="50" customHeight="1" x14ac:dyDescent="0.2">
      <c r="A7" s="35" t="s">
        <v>1</v>
      </c>
      <c r="B7" s="70" t="s">
        <v>98</v>
      </c>
      <c r="C7" s="70"/>
      <c r="D7" s="70"/>
      <c r="E7" s="70"/>
      <c r="F7" s="70"/>
      <c r="G7" s="70"/>
      <c r="H7" s="70"/>
      <c r="I7" s="70"/>
      <c r="J7" s="70"/>
      <c r="K7" s="70"/>
      <c r="L7" s="70"/>
      <c r="M7" s="70"/>
      <c r="N7" s="70"/>
      <c r="O7" s="71"/>
    </row>
    <row r="8" spans="1:15" s="33" customFormat="1" ht="41" customHeight="1" x14ac:dyDescent="0.2">
      <c r="A8" s="35" t="s">
        <v>2</v>
      </c>
      <c r="B8" s="72" t="s">
        <v>137</v>
      </c>
      <c r="C8" s="72"/>
      <c r="D8" s="72"/>
      <c r="E8" s="72"/>
      <c r="F8" s="72"/>
      <c r="G8" s="72"/>
      <c r="H8" s="72"/>
      <c r="I8" s="72"/>
      <c r="J8" s="72"/>
      <c r="K8" s="72"/>
      <c r="L8" s="72"/>
      <c r="M8" s="72"/>
      <c r="N8" s="72"/>
      <c r="O8" s="73"/>
    </row>
    <row r="9" spans="1:15" s="33" customFormat="1" ht="50" customHeight="1" x14ac:dyDescent="0.2">
      <c r="A9" s="35" t="s">
        <v>8</v>
      </c>
      <c r="B9" s="72" t="s">
        <v>138</v>
      </c>
      <c r="C9" s="72"/>
      <c r="D9" s="72"/>
      <c r="E9" s="72"/>
      <c r="F9" s="72"/>
      <c r="G9" s="72"/>
      <c r="H9" s="72"/>
      <c r="I9" s="72"/>
      <c r="J9" s="72"/>
      <c r="K9" s="72"/>
      <c r="L9" s="72"/>
      <c r="M9" s="72"/>
      <c r="N9" s="72"/>
      <c r="O9" s="73"/>
    </row>
    <row r="10" spans="1:15" s="33" customFormat="1" ht="40" customHeight="1" x14ac:dyDescent="0.2">
      <c r="A10" s="35" t="s">
        <v>3</v>
      </c>
      <c r="B10" s="82">
        <v>2026</v>
      </c>
      <c r="C10" s="82"/>
      <c r="D10" s="82"/>
      <c r="E10" s="82"/>
      <c r="F10" s="82"/>
      <c r="G10" s="82"/>
      <c r="H10" s="82"/>
      <c r="I10" s="82"/>
      <c r="J10" s="82"/>
      <c r="K10" s="82"/>
      <c r="L10" s="82"/>
      <c r="M10" s="82"/>
      <c r="N10" s="82"/>
      <c r="O10" s="83"/>
    </row>
    <row r="11" spans="1:15" x14ac:dyDescent="0.2">
      <c r="A11" s="74" t="s">
        <v>5</v>
      </c>
      <c r="B11" s="61" t="s">
        <v>19</v>
      </c>
      <c r="C11" s="61" t="s">
        <v>6</v>
      </c>
      <c r="D11" s="61" t="s">
        <v>7</v>
      </c>
      <c r="E11" s="61" t="s">
        <v>9</v>
      </c>
      <c r="F11" s="61" t="s">
        <v>10</v>
      </c>
      <c r="G11" s="61" t="s">
        <v>11</v>
      </c>
      <c r="H11" s="61" t="s">
        <v>12</v>
      </c>
      <c r="I11" s="61" t="s">
        <v>13</v>
      </c>
      <c r="J11" s="61" t="s">
        <v>14</v>
      </c>
      <c r="K11" s="61" t="s">
        <v>15</v>
      </c>
      <c r="L11" s="61" t="s">
        <v>16</v>
      </c>
      <c r="M11" s="61" t="s">
        <v>17</v>
      </c>
      <c r="N11" s="61"/>
      <c r="O11" s="75" t="s">
        <v>18</v>
      </c>
    </row>
    <row r="12" spans="1:15" x14ac:dyDescent="0.2">
      <c r="A12" s="74"/>
      <c r="B12" s="61"/>
      <c r="C12" s="61"/>
      <c r="D12" s="61"/>
      <c r="E12" s="61"/>
      <c r="F12" s="61"/>
      <c r="G12" s="61"/>
      <c r="H12" s="61"/>
      <c r="I12" s="61"/>
      <c r="J12" s="61"/>
      <c r="K12" s="61"/>
      <c r="L12" s="61"/>
      <c r="M12" s="43">
        <v>1</v>
      </c>
      <c r="N12" s="43">
        <v>2</v>
      </c>
      <c r="O12" s="75"/>
    </row>
    <row r="13" spans="1:15" ht="95" customHeight="1" x14ac:dyDescent="0.2">
      <c r="A13" s="62" t="s">
        <v>95</v>
      </c>
      <c r="B13" s="64" t="s">
        <v>30</v>
      </c>
      <c r="C13" s="64" t="s">
        <v>31</v>
      </c>
      <c r="D13" s="129" t="s">
        <v>32</v>
      </c>
      <c r="E13" s="2" t="s">
        <v>166</v>
      </c>
      <c r="F13" s="9">
        <v>46037</v>
      </c>
      <c r="G13" s="9">
        <v>46387</v>
      </c>
      <c r="H13" s="2" t="s">
        <v>62</v>
      </c>
      <c r="I13" s="2" t="s">
        <v>164</v>
      </c>
      <c r="J13" s="2" t="s">
        <v>190</v>
      </c>
      <c r="K13" s="2" t="s">
        <v>191</v>
      </c>
      <c r="L13" s="5">
        <v>1</v>
      </c>
      <c r="M13" s="5">
        <v>0</v>
      </c>
      <c r="N13" s="5">
        <v>0</v>
      </c>
      <c r="O13" s="7">
        <f>M13+N13/L13</f>
        <v>0</v>
      </c>
    </row>
    <row r="14" spans="1:15" ht="95" customHeight="1" x14ac:dyDescent="0.2">
      <c r="A14" s="62"/>
      <c r="B14" s="64"/>
      <c r="C14" s="64"/>
      <c r="D14" s="130"/>
      <c r="E14" s="2" t="s">
        <v>165</v>
      </c>
      <c r="F14" s="9">
        <v>46037</v>
      </c>
      <c r="G14" s="9">
        <v>46387</v>
      </c>
      <c r="H14" s="131" t="s">
        <v>192</v>
      </c>
      <c r="I14" s="2" t="s">
        <v>164</v>
      </c>
      <c r="J14" s="2" t="s">
        <v>193</v>
      </c>
      <c r="K14" s="2" t="s">
        <v>194</v>
      </c>
      <c r="L14" s="5">
        <v>1</v>
      </c>
      <c r="M14" s="5">
        <v>0</v>
      </c>
      <c r="N14" s="5">
        <v>0</v>
      </c>
      <c r="O14" s="7">
        <f>M14+N14/L14</f>
        <v>0</v>
      </c>
    </row>
    <row r="15" spans="1:15" x14ac:dyDescent="0.2">
      <c r="A15" s="12"/>
      <c r="B15" s="12"/>
      <c r="C15" s="12"/>
      <c r="D15" s="12"/>
      <c r="E15" s="12"/>
      <c r="F15" s="12"/>
      <c r="G15" s="12"/>
      <c r="H15" s="12"/>
      <c r="I15" s="12"/>
      <c r="J15" s="12"/>
      <c r="K15" s="12"/>
      <c r="L15" s="12"/>
      <c r="M15" s="12"/>
      <c r="N15" s="12"/>
      <c r="O15" s="12"/>
    </row>
    <row r="16" spans="1:15" x14ac:dyDescent="0.2">
      <c r="A16" s="12"/>
      <c r="B16" s="12"/>
      <c r="C16" s="12"/>
      <c r="D16" s="12"/>
      <c r="E16" s="12"/>
      <c r="F16" s="12"/>
      <c r="G16" s="12"/>
      <c r="H16" s="12"/>
      <c r="I16" s="12"/>
      <c r="J16" s="12"/>
      <c r="K16" s="12"/>
      <c r="L16" s="12"/>
      <c r="M16" s="12"/>
      <c r="N16" s="12"/>
      <c r="O16" s="12"/>
    </row>
  </sheetData>
  <mergeCells count="28">
    <mergeCell ref="B6:O6"/>
    <mergeCell ref="B7:O7"/>
    <mergeCell ref="B8:O8"/>
    <mergeCell ref="O11:O12"/>
    <mergeCell ref="G11:G12"/>
    <mergeCell ref="H11:H12"/>
    <mergeCell ref="I11:I12"/>
    <mergeCell ref="J11:J12"/>
    <mergeCell ref="K11:K12"/>
    <mergeCell ref="L11:L12"/>
    <mergeCell ref="B9:O9"/>
    <mergeCell ref="B10:O10"/>
    <mergeCell ref="A2:C4"/>
    <mergeCell ref="D2:K4"/>
    <mergeCell ref="L2:O2"/>
    <mergeCell ref="L3:O3"/>
    <mergeCell ref="L4:O4"/>
    <mergeCell ref="M11:N11"/>
    <mergeCell ref="A13:A14"/>
    <mergeCell ref="C13:C14"/>
    <mergeCell ref="F11:F12"/>
    <mergeCell ref="A11:A12"/>
    <mergeCell ref="B11:B12"/>
    <mergeCell ref="C11:C12"/>
    <mergeCell ref="B13:B14"/>
    <mergeCell ref="D11:D12"/>
    <mergeCell ref="E11:E12"/>
    <mergeCell ref="D13:D14"/>
  </mergeCells>
  <phoneticPr fontId="17"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Q19"/>
  <sheetViews>
    <sheetView showGridLines="0" topLeftCell="H4" zoomScale="80" zoomScaleNormal="80" workbookViewId="0">
      <selection activeCell="K19" sqref="K19"/>
    </sheetView>
  </sheetViews>
  <sheetFormatPr baseColWidth="10" defaultRowHeight="16" x14ac:dyDescent="0.2"/>
  <cols>
    <col min="1" max="1" width="19" customWidth="1"/>
    <col min="2" max="2" width="21.83203125" customWidth="1"/>
    <col min="3" max="3" width="19.83203125" customWidth="1"/>
    <col min="4" max="4" width="54.5" customWidth="1"/>
    <col min="5" max="5" width="57.5" customWidth="1"/>
    <col min="6" max="6" width="15.1640625" customWidth="1"/>
    <col min="8" max="8" width="26.6640625" customWidth="1"/>
    <col min="9" max="9" width="22.83203125" customWidth="1"/>
    <col min="10" max="10" width="20.6640625" customWidth="1"/>
    <col min="11" max="11" width="35.6640625" customWidth="1"/>
    <col min="17" max="17" width="14.6640625" customWidth="1"/>
  </cols>
  <sheetData>
    <row r="2" spans="1:17" ht="39" customHeight="1" x14ac:dyDescent="0.2">
      <c r="A2" s="77"/>
      <c r="B2" s="77"/>
      <c r="C2" s="91"/>
      <c r="D2" s="78" t="s">
        <v>139</v>
      </c>
      <c r="E2" s="78"/>
      <c r="F2" s="78"/>
      <c r="G2" s="78"/>
      <c r="H2" s="78"/>
      <c r="I2" s="78"/>
      <c r="J2" s="78"/>
      <c r="K2" s="78"/>
      <c r="L2" s="79" t="s">
        <v>144</v>
      </c>
      <c r="M2" s="79"/>
      <c r="N2" s="79"/>
      <c r="O2" s="79"/>
      <c r="P2" s="79"/>
      <c r="Q2" s="79"/>
    </row>
    <row r="3" spans="1:17" ht="39" customHeight="1" x14ac:dyDescent="0.2">
      <c r="A3" s="77"/>
      <c r="B3" s="77"/>
      <c r="C3" s="91"/>
      <c r="D3" s="78"/>
      <c r="E3" s="78"/>
      <c r="F3" s="78"/>
      <c r="G3" s="78"/>
      <c r="H3" s="78"/>
      <c r="I3" s="78"/>
      <c r="J3" s="78"/>
      <c r="K3" s="78"/>
      <c r="L3" s="79" t="s">
        <v>145</v>
      </c>
      <c r="M3" s="79"/>
      <c r="N3" s="79"/>
      <c r="O3" s="79"/>
      <c r="P3" s="79"/>
      <c r="Q3" s="79"/>
    </row>
    <row r="4" spans="1:17" ht="39" customHeight="1" x14ac:dyDescent="0.2">
      <c r="A4" s="77"/>
      <c r="B4" s="77"/>
      <c r="C4" s="91"/>
      <c r="D4" s="78"/>
      <c r="E4" s="78"/>
      <c r="F4" s="78"/>
      <c r="G4" s="78"/>
      <c r="H4" s="78"/>
      <c r="I4" s="78"/>
      <c r="J4" s="78"/>
      <c r="K4" s="78"/>
      <c r="L4" s="76" t="s">
        <v>146</v>
      </c>
      <c r="M4" s="76"/>
      <c r="N4" s="76"/>
      <c r="O4" s="76"/>
      <c r="P4" s="76"/>
      <c r="Q4" s="76"/>
    </row>
    <row r="5" spans="1:17" ht="39" customHeight="1" thickBot="1" x14ac:dyDescent="0.25">
      <c r="A5" s="36"/>
      <c r="B5" s="36"/>
      <c r="C5" s="36"/>
      <c r="D5" s="31"/>
      <c r="E5" s="31"/>
      <c r="F5" s="31"/>
      <c r="G5" s="31"/>
      <c r="H5" s="31"/>
      <c r="I5" s="31"/>
      <c r="J5" s="31"/>
      <c r="K5" s="31"/>
      <c r="L5" s="37"/>
      <c r="M5" s="37"/>
      <c r="N5" s="37"/>
      <c r="O5" s="37"/>
      <c r="P5" s="37"/>
      <c r="Q5" s="37"/>
    </row>
    <row r="6" spans="1:17" s="33" customFormat="1" ht="50" customHeight="1" x14ac:dyDescent="0.2">
      <c r="A6" s="44" t="s">
        <v>4</v>
      </c>
      <c r="B6" s="86" t="s">
        <v>0</v>
      </c>
      <c r="C6" s="68"/>
      <c r="D6" s="68"/>
      <c r="E6" s="68"/>
      <c r="F6" s="68"/>
      <c r="G6" s="68"/>
      <c r="H6" s="68"/>
      <c r="I6" s="68"/>
      <c r="J6" s="68"/>
      <c r="K6" s="68"/>
      <c r="L6" s="68"/>
      <c r="M6" s="68"/>
      <c r="N6" s="68"/>
      <c r="O6" s="68"/>
      <c r="P6" s="68"/>
      <c r="Q6" s="69"/>
    </row>
    <row r="7" spans="1:17" s="33" customFormat="1" ht="50" customHeight="1" x14ac:dyDescent="0.2">
      <c r="A7" s="45" t="s">
        <v>1</v>
      </c>
      <c r="B7" s="85" t="s">
        <v>98</v>
      </c>
      <c r="C7" s="70"/>
      <c r="D7" s="70"/>
      <c r="E7" s="70"/>
      <c r="F7" s="70"/>
      <c r="G7" s="70"/>
      <c r="H7" s="70"/>
      <c r="I7" s="70"/>
      <c r="J7" s="70"/>
      <c r="K7" s="70"/>
      <c r="L7" s="70"/>
      <c r="M7" s="70"/>
      <c r="N7" s="70"/>
      <c r="O7" s="70"/>
      <c r="P7" s="70"/>
      <c r="Q7" s="71"/>
    </row>
    <row r="8" spans="1:17" s="33" customFormat="1" ht="41" customHeight="1" x14ac:dyDescent="0.2">
      <c r="A8" s="45" t="s">
        <v>2</v>
      </c>
      <c r="B8" s="84" t="s">
        <v>137</v>
      </c>
      <c r="C8" s="72"/>
      <c r="D8" s="72"/>
      <c r="E8" s="72"/>
      <c r="F8" s="72"/>
      <c r="G8" s="72"/>
      <c r="H8" s="72"/>
      <c r="I8" s="72"/>
      <c r="J8" s="72"/>
      <c r="K8" s="72"/>
      <c r="L8" s="72"/>
      <c r="M8" s="72"/>
      <c r="N8" s="72"/>
      <c r="O8" s="72"/>
      <c r="P8" s="72"/>
      <c r="Q8" s="73"/>
    </row>
    <row r="9" spans="1:17" s="33" customFormat="1" ht="50" customHeight="1" x14ac:dyDescent="0.2">
      <c r="A9" s="45" t="s">
        <v>8</v>
      </c>
      <c r="B9" s="84" t="s">
        <v>138</v>
      </c>
      <c r="C9" s="72"/>
      <c r="D9" s="72"/>
      <c r="E9" s="72"/>
      <c r="F9" s="72"/>
      <c r="G9" s="72"/>
      <c r="H9" s="72"/>
      <c r="I9" s="72"/>
      <c r="J9" s="72"/>
      <c r="K9" s="72"/>
      <c r="L9" s="72"/>
      <c r="M9" s="72"/>
      <c r="N9" s="72"/>
      <c r="O9" s="72"/>
      <c r="P9" s="72"/>
      <c r="Q9" s="73"/>
    </row>
    <row r="10" spans="1:17" s="33" customFormat="1" ht="40" customHeight="1" x14ac:dyDescent="0.2">
      <c r="A10" s="45" t="s">
        <v>3</v>
      </c>
      <c r="B10" s="90">
        <v>2026</v>
      </c>
      <c r="C10" s="82"/>
      <c r="D10" s="82"/>
      <c r="E10" s="82"/>
      <c r="F10" s="82"/>
      <c r="G10" s="82"/>
      <c r="H10" s="82"/>
      <c r="I10" s="82"/>
      <c r="J10" s="82"/>
      <c r="K10" s="82"/>
      <c r="L10" s="82"/>
      <c r="M10" s="82"/>
      <c r="N10" s="82"/>
      <c r="O10" s="82"/>
      <c r="P10" s="70"/>
      <c r="Q10" s="71"/>
    </row>
    <row r="11" spans="1:17" x14ac:dyDescent="0.2">
      <c r="A11" s="89" t="s">
        <v>5</v>
      </c>
      <c r="B11" s="74" t="s">
        <v>19</v>
      </c>
      <c r="C11" s="61" t="s">
        <v>6</v>
      </c>
      <c r="D11" s="61" t="s">
        <v>7</v>
      </c>
      <c r="E11" s="61" t="s">
        <v>9</v>
      </c>
      <c r="F11" s="61" t="s">
        <v>10</v>
      </c>
      <c r="G11" s="61" t="s">
        <v>11</v>
      </c>
      <c r="H11" s="61" t="s">
        <v>12</v>
      </c>
      <c r="I11" s="61" t="s">
        <v>13</v>
      </c>
      <c r="J11" s="61" t="s">
        <v>14</v>
      </c>
      <c r="K11" s="61" t="s">
        <v>15</v>
      </c>
      <c r="L11" s="61" t="s">
        <v>16</v>
      </c>
      <c r="M11" s="61" t="s">
        <v>17</v>
      </c>
      <c r="N11" s="61"/>
      <c r="O11" s="61"/>
      <c r="P11" s="61"/>
      <c r="Q11" s="75" t="s">
        <v>18</v>
      </c>
    </row>
    <row r="12" spans="1:17" x14ac:dyDescent="0.2">
      <c r="A12" s="89"/>
      <c r="B12" s="74"/>
      <c r="C12" s="61"/>
      <c r="D12" s="61"/>
      <c r="E12" s="61"/>
      <c r="F12" s="61"/>
      <c r="G12" s="61"/>
      <c r="H12" s="61"/>
      <c r="I12" s="61"/>
      <c r="J12" s="61"/>
      <c r="K12" s="61"/>
      <c r="L12" s="61"/>
      <c r="M12" s="40">
        <v>1</v>
      </c>
      <c r="N12" s="40">
        <v>2</v>
      </c>
      <c r="O12" s="40">
        <v>3</v>
      </c>
      <c r="P12" s="40">
        <v>4</v>
      </c>
      <c r="Q12" s="75"/>
    </row>
    <row r="13" spans="1:17" ht="126" customHeight="1" x14ac:dyDescent="0.2">
      <c r="A13" s="87" t="s">
        <v>95</v>
      </c>
      <c r="B13" s="62" t="s">
        <v>33</v>
      </c>
      <c r="C13" s="64" t="s">
        <v>28</v>
      </c>
      <c r="D13" s="64" t="s">
        <v>34</v>
      </c>
      <c r="E13" s="41" t="s">
        <v>167</v>
      </c>
      <c r="F13" s="9">
        <v>46037</v>
      </c>
      <c r="G13" s="9">
        <v>46387</v>
      </c>
      <c r="H13" s="26" t="s">
        <v>92</v>
      </c>
      <c r="I13" s="26" t="s">
        <v>168</v>
      </c>
      <c r="J13" s="26" t="s">
        <v>195</v>
      </c>
      <c r="K13" s="2" t="s">
        <v>196</v>
      </c>
      <c r="L13" s="5">
        <v>1</v>
      </c>
      <c r="M13" s="5">
        <v>0</v>
      </c>
      <c r="N13" s="5">
        <v>0</v>
      </c>
      <c r="O13" s="5">
        <v>0</v>
      </c>
      <c r="P13" s="5">
        <v>0</v>
      </c>
      <c r="Q13" s="7">
        <f>M13+N13+O13+P13/L13</f>
        <v>0</v>
      </c>
    </row>
    <row r="14" spans="1:17" s="32" customFormat="1" ht="82" customHeight="1" thickBot="1" x14ac:dyDescent="0.25">
      <c r="A14" s="88"/>
      <c r="B14" s="63"/>
      <c r="C14" s="65"/>
      <c r="D14" s="65"/>
      <c r="E14" s="30" t="s">
        <v>109</v>
      </c>
      <c r="F14" s="9">
        <v>46037</v>
      </c>
      <c r="G14" s="9">
        <v>46387</v>
      </c>
      <c r="H14" s="27" t="s">
        <v>110</v>
      </c>
      <c r="I14" s="27" t="s">
        <v>140</v>
      </c>
      <c r="J14" s="27" t="s">
        <v>197</v>
      </c>
      <c r="K14" s="27" t="s">
        <v>198</v>
      </c>
      <c r="L14" s="28">
        <v>1</v>
      </c>
      <c r="M14" s="28">
        <v>0</v>
      </c>
      <c r="N14" s="28">
        <v>0</v>
      </c>
      <c r="O14" s="28">
        <v>0</v>
      </c>
      <c r="P14" s="28">
        <v>0</v>
      </c>
      <c r="Q14" s="29">
        <f t="shared" ref="Q14" si="0">M14+N14+O14+P14/L14</f>
        <v>0</v>
      </c>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row>
  </sheetData>
  <mergeCells count="28">
    <mergeCell ref="A2:C4"/>
    <mergeCell ref="D2:K4"/>
    <mergeCell ref="L2:Q2"/>
    <mergeCell ref="L3:Q3"/>
    <mergeCell ref="L4:Q4"/>
    <mergeCell ref="C13:C14"/>
    <mergeCell ref="B9:Q9"/>
    <mergeCell ref="B10:Q10"/>
    <mergeCell ref="Q11:Q12"/>
    <mergeCell ref="J11:J12"/>
    <mergeCell ref="K11:K12"/>
    <mergeCell ref="E11:E12"/>
    <mergeCell ref="B8:Q8"/>
    <mergeCell ref="B7:Q7"/>
    <mergeCell ref="B6:Q6"/>
    <mergeCell ref="A13:A14"/>
    <mergeCell ref="B13:B14"/>
    <mergeCell ref="L11:L12"/>
    <mergeCell ref="M11:P11"/>
    <mergeCell ref="F11:F12"/>
    <mergeCell ref="G11:G12"/>
    <mergeCell ref="H11:H12"/>
    <mergeCell ref="I11:I12"/>
    <mergeCell ref="A11:A12"/>
    <mergeCell ref="B11:B12"/>
    <mergeCell ref="C11:C12"/>
    <mergeCell ref="D11:D12"/>
    <mergeCell ref="D13:D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2:Q20"/>
  <sheetViews>
    <sheetView showGridLines="0" topLeftCell="E4" zoomScale="80" zoomScaleNormal="80" workbookViewId="0">
      <selection activeCell="J24" sqref="J24"/>
    </sheetView>
  </sheetViews>
  <sheetFormatPr baseColWidth="10" defaultRowHeight="16" x14ac:dyDescent="0.2"/>
  <cols>
    <col min="1" max="1" width="20.5" customWidth="1"/>
    <col min="2" max="2" width="23.83203125" customWidth="1"/>
    <col min="3" max="3" width="17" customWidth="1"/>
    <col min="4" max="4" width="36.5" customWidth="1"/>
    <col min="5" max="5" width="37.33203125" customWidth="1"/>
    <col min="6" max="6" width="14" customWidth="1"/>
    <col min="8" max="9" width="20.6640625" customWidth="1"/>
    <col min="10" max="10" width="18.1640625" customWidth="1"/>
    <col min="11" max="11" width="19.5" customWidth="1"/>
    <col min="17" max="17" width="16.66406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39" customHeight="1" thickBot="1" x14ac:dyDescent="0.25">
      <c r="A5" s="36"/>
      <c r="B5" s="36"/>
      <c r="C5" s="36"/>
      <c r="D5" s="31"/>
      <c r="E5" s="31"/>
      <c r="F5" s="31"/>
      <c r="G5" s="31"/>
      <c r="H5" s="31"/>
      <c r="I5" s="31"/>
      <c r="J5" s="31"/>
      <c r="K5" s="31"/>
      <c r="L5" s="37"/>
      <c r="M5" s="37"/>
      <c r="N5" s="37"/>
      <c r="O5" s="37"/>
    </row>
    <row r="6" spans="1:17" s="33" customFormat="1" ht="50" customHeight="1" x14ac:dyDescent="0.2">
      <c r="A6" s="39" t="s">
        <v>4</v>
      </c>
      <c r="B6" s="68" t="s">
        <v>0</v>
      </c>
      <c r="C6" s="68"/>
      <c r="D6" s="68"/>
      <c r="E6" s="68"/>
      <c r="F6" s="68"/>
      <c r="G6" s="68"/>
      <c r="H6" s="68"/>
      <c r="I6" s="68"/>
      <c r="J6" s="68"/>
      <c r="K6" s="68"/>
      <c r="L6" s="68"/>
      <c r="M6" s="68"/>
      <c r="N6" s="68"/>
      <c r="O6" s="68"/>
      <c r="P6" s="68"/>
      <c r="Q6" s="69"/>
    </row>
    <row r="7" spans="1:17" s="33" customFormat="1" ht="50" customHeight="1" x14ac:dyDescent="0.2">
      <c r="A7" s="35" t="s">
        <v>1</v>
      </c>
      <c r="B7" s="70" t="s">
        <v>98</v>
      </c>
      <c r="C7" s="70"/>
      <c r="D7" s="70"/>
      <c r="E7" s="70"/>
      <c r="F7" s="70"/>
      <c r="G7" s="70"/>
      <c r="H7" s="70"/>
      <c r="I7" s="70"/>
      <c r="J7" s="70"/>
      <c r="K7" s="70"/>
      <c r="L7" s="70"/>
      <c r="M7" s="70"/>
      <c r="N7" s="70"/>
      <c r="O7" s="70"/>
      <c r="P7" s="70"/>
      <c r="Q7" s="71"/>
    </row>
    <row r="8" spans="1:17" s="33" customFormat="1" ht="41" customHeight="1" x14ac:dyDescent="0.2">
      <c r="A8" s="35" t="s">
        <v>2</v>
      </c>
      <c r="B8" s="72" t="s">
        <v>137</v>
      </c>
      <c r="C8" s="72"/>
      <c r="D8" s="72"/>
      <c r="E8" s="72"/>
      <c r="F8" s="72"/>
      <c r="G8" s="72"/>
      <c r="H8" s="72"/>
      <c r="I8" s="72"/>
      <c r="J8" s="72"/>
      <c r="K8" s="72"/>
      <c r="L8" s="72"/>
      <c r="M8" s="72"/>
      <c r="N8" s="72"/>
      <c r="O8" s="72"/>
      <c r="P8" s="72"/>
      <c r="Q8" s="73"/>
    </row>
    <row r="9" spans="1:17" s="33" customFormat="1" ht="50" customHeight="1" x14ac:dyDescent="0.2">
      <c r="A9" s="35" t="s">
        <v>8</v>
      </c>
      <c r="B9" s="72" t="s">
        <v>138</v>
      </c>
      <c r="C9" s="72"/>
      <c r="D9" s="72"/>
      <c r="E9" s="72"/>
      <c r="F9" s="72"/>
      <c r="G9" s="72"/>
      <c r="H9" s="72"/>
      <c r="I9" s="72"/>
      <c r="J9" s="72"/>
      <c r="K9" s="72"/>
      <c r="L9" s="72"/>
      <c r="M9" s="72"/>
      <c r="N9" s="72"/>
      <c r="O9" s="72"/>
      <c r="P9" s="72"/>
      <c r="Q9" s="73"/>
    </row>
    <row r="10" spans="1:17" s="33" customFormat="1" ht="40" customHeight="1" x14ac:dyDescent="0.2">
      <c r="A10" s="35" t="s">
        <v>3</v>
      </c>
      <c r="B10" s="82">
        <v>2026</v>
      </c>
      <c r="C10" s="82"/>
      <c r="D10" s="82"/>
      <c r="E10" s="82"/>
      <c r="F10" s="82"/>
      <c r="G10" s="82"/>
      <c r="H10" s="82"/>
      <c r="I10" s="82"/>
      <c r="J10" s="82"/>
      <c r="K10" s="82"/>
      <c r="L10" s="82"/>
      <c r="M10" s="82"/>
      <c r="N10" s="82"/>
      <c r="O10" s="82"/>
      <c r="P10" s="70"/>
      <c r="Q10" s="71"/>
    </row>
    <row r="11" spans="1:17" ht="47"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36" x14ac:dyDescent="0.2">
      <c r="A13" s="23" t="s">
        <v>95</v>
      </c>
      <c r="B13" s="2" t="s">
        <v>35</v>
      </c>
      <c r="C13" s="26" t="s">
        <v>36</v>
      </c>
      <c r="D13" s="26" t="s">
        <v>37</v>
      </c>
      <c r="E13" s="26" t="s">
        <v>169</v>
      </c>
      <c r="F13" s="9">
        <v>46037</v>
      </c>
      <c r="G13" s="9">
        <v>46387</v>
      </c>
      <c r="H13" s="26" t="s">
        <v>79</v>
      </c>
      <c r="I13" s="26" t="s">
        <v>100</v>
      </c>
      <c r="J13" s="26" t="s">
        <v>199</v>
      </c>
      <c r="K13" s="26" t="s">
        <v>200</v>
      </c>
      <c r="L13" s="18">
        <v>1</v>
      </c>
      <c r="M13" s="5">
        <v>0</v>
      </c>
      <c r="N13" s="5">
        <v>0</v>
      </c>
      <c r="O13" s="5">
        <v>0</v>
      </c>
      <c r="P13" s="5">
        <v>0</v>
      </c>
      <c r="Q13" s="7">
        <f>M13+N13+O13+P13/L13</f>
        <v>0</v>
      </c>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mergeCells count="24">
    <mergeCell ref="H11:H12"/>
    <mergeCell ref="I11:I12"/>
    <mergeCell ref="J11:J12"/>
    <mergeCell ref="K11:K12"/>
    <mergeCell ref="B9:Q9"/>
    <mergeCell ref="L11:L12"/>
    <mergeCell ref="M11:P11"/>
    <mergeCell ref="Q11:Q12"/>
    <mergeCell ref="B10:Q10"/>
    <mergeCell ref="F11:F12"/>
    <mergeCell ref="G11:G12"/>
    <mergeCell ref="A2:C4"/>
    <mergeCell ref="D2:K4"/>
    <mergeCell ref="B6:Q6"/>
    <mergeCell ref="B7:Q7"/>
    <mergeCell ref="B8:Q8"/>
    <mergeCell ref="L2:Q2"/>
    <mergeCell ref="L3:Q3"/>
    <mergeCell ref="L4:Q4"/>
    <mergeCell ref="A11:A12"/>
    <mergeCell ref="B11:B12"/>
    <mergeCell ref="C11:C12"/>
    <mergeCell ref="D11:D12"/>
    <mergeCell ref="E11: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Q20"/>
  <sheetViews>
    <sheetView showGridLines="0" topLeftCell="G5" zoomScale="80" zoomScaleNormal="80" workbookViewId="0">
      <selection activeCell="J27" sqref="J27"/>
    </sheetView>
  </sheetViews>
  <sheetFormatPr baseColWidth="10" defaultRowHeight="16" x14ac:dyDescent="0.2"/>
  <cols>
    <col min="1" max="1" width="18.6640625" customWidth="1"/>
    <col min="2" max="2" width="19.83203125" customWidth="1"/>
    <col min="3" max="3" width="17.5" customWidth="1"/>
    <col min="4" max="4" width="36.5" customWidth="1"/>
    <col min="5" max="5" width="37" customWidth="1"/>
    <col min="6" max="6" width="15.83203125" customWidth="1"/>
    <col min="8" max="8" width="21.33203125" customWidth="1"/>
    <col min="9" max="9" width="25.83203125" customWidth="1"/>
    <col min="10" max="10" width="38" customWidth="1"/>
    <col min="11" max="11" width="37.33203125" customWidth="1"/>
    <col min="17" max="17" width="17.6640625" customWidth="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39" customHeight="1" thickBot="1" x14ac:dyDescent="0.25">
      <c r="A5" s="36"/>
      <c r="B5" s="36"/>
      <c r="C5" s="36"/>
      <c r="D5" s="31"/>
      <c r="E5" s="31"/>
      <c r="F5" s="31"/>
      <c r="G5" s="31"/>
      <c r="H5" s="31"/>
      <c r="I5" s="31"/>
      <c r="J5" s="31"/>
      <c r="K5" s="31"/>
      <c r="L5" s="37"/>
      <c r="M5" s="37"/>
      <c r="N5" s="37"/>
      <c r="O5" s="37"/>
    </row>
    <row r="6" spans="1:17" s="33" customFormat="1" ht="50" customHeight="1" x14ac:dyDescent="0.2">
      <c r="A6" s="39" t="s">
        <v>4</v>
      </c>
      <c r="B6" s="68" t="s">
        <v>0</v>
      </c>
      <c r="C6" s="68"/>
      <c r="D6" s="68"/>
      <c r="E6" s="68"/>
      <c r="F6" s="68"/>
      <c r="G6" s="68"/>
      <c r="H6" s="68"/>
      <c r="I6" s="68"/>
      <c r="J6" s="68"/>
      <c r="K6" s="68"/>
      <c r="L6" s="68"/>
      <c r="M6" s="68"/>
      <c r="N6" s="68"/>
      <c r="O6" s="68"/>
      <c r="P6" s="68"/>
      <c r="Q6" s="69"/>
    </row>
    <row r="7" spans="1:17" s="33" customFormat="1" ht="50" customHeight="1" x14ac:dyDescent="0.2">
      <c r="A7" s="35" t="s">
        <v>1</v>
      </c>
      <c r="B7" s="70" t="s">
        <v>98</v>
      </c>
      <c r="C7" s="70"/>
      <c r="D7" s="70"/>
      <c r="E7" s="70"/>
      <c r="F7" s="70"/>
      <c r="G7" s="70"/>
      <c r="H7" s="70"/>
      <c r="I7" s="70"/>
      <c r="J7" s="70"/>
      <c r="K7" s="70"/>
      <c r="L7" s="70"/>
      <c r="M7" s="70"/>
      <c r="N7" s="70"/>
      <c r="O7" s="70"/>
      <c r="P7" s="70"/>
      <c r="Q7" s="71"/>
    </row>
    <row r="8" spans="1:17" s="33" customFormat="1" ht="41" customHeight="1" x14ac:dyDescent="0.2">
      <c r="A8" s="35" t="s">
        <v>2</v>
      </c>
      <c r="B8" s="72" t="s">
        <v>137</v>
      </c>
      <c r="C8" s="72"/>
      <c r="D8" s="72"/>
      <c r="E8" s="72"/>
      <c r="F8" s="72"/>
      <c r="G8" s="72"/>
      <c r="H8" s="72"/>
      <c r="I8" s="72"/>
      <c r="J8" s="72"/>
      <c r="K8" s="72"/>
      <c r="L8" s="72"/>
      <c r="M8" s="72"/>
      <c r="N8" s="72"/>
      <c r="O8" s="72"/>
      <c r="P8" s="72"/>
      <c r="Q8" s="73"/>
    </row>
    <row r="9" spans="1:17" s="33" customFormat="1" ht="50" customHeight="1" x14ac:dyDescent="0.2">
      <c r="A9" s="35" t="s">
        <v>8</v>
      </c>
      <c r="B9" s="72" t="s">
        <v>138</v>
      </c>
      <c r="C9" s="72"/>
      <c r="D9" s="72"/>
      <c r="E9" s="72"/>
      <c r="F9" s="72"/>
      <c r="G9" s="72"/>
      <c r="H9" s="72"/>
      <c r="I9" s="72"/>
      <c r="J9" s="72"/>
      <c r="K9" s="72"/>
      <c r="L9" s="72"/>
      <c r="M9" s="72"/>
      <c r="N9" s="72"/>
      <c r="O9" s="72"/>
      <c r="P9" s="72"/>
      <c r="Q9" s="73"/>
    </row>
    <row r="10" spans="1:17" s="33" customFormat="1" ht="40" customHeight="1" x14ac:dyDescent="0.2">
      <c r="A10" s="35" t="s">
        <v>3</v>
      </c>
      <c r="B10" s="82">
        <v>2026</v>
      </c>
      <c r="C10" s="82"/>
      <c r="D10" s="82"/>
      <c r="E10" s="82"/>
      <c r="F10" s="82"/>
      <c r="G10" s="82"/>
      <c r="H10" s="82"/>
      <c r="I10" s="82"/>
      <c r="J10" s="82"/>
      <c r="K10" s="82"/>
      <c r="L10" s="82"/>
      <c r="M10" s="82"/>
      <c r="N10" s="82"/>
      <c r="O10" s="82"/>
      <c r="P10" s="70"/>
      <c r="Q10" s="71"/>
    </row>
    <row r="11" spans="1:17" ht="47" customHeight="1"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03" customHeight="1" x14ac:dyDescent="0.2">
      <c r="A13" s="62" t="s">
        <v>95</v>
      </c>
      <c r="B13" s="64" t="s">
        <v>38</v>
      </c>
      <c r="C13" s="64" t="s">
        <v>39</v>
      </c>
      <c r="D13" s="64" t="s">
        <v>40</v>
      </c>
      <c r="E13" s="2" t="s">
        <v>93</v>
      </c>
      <c r="F13" s="57">
        <v>46037</v>
      </c>
      <c r="G13" s="58">
        <v>46387</v>
      </c>
      <c r="H13" s="64" t="s">
        <v>94</v>
      </c>
      <c r="I13" s="64" t="s">
        <v>170</v>
      </c>
      <c r="J13" s="2" t="s">
        <v>201</v>
      </c>
      <c r="K13" s="2" t="s">
        <v>202</v>
      </c>
      <c r="L13" s="5">
        <v>1</v>
      </c>
      <c r="M13" s="5">
        <v>0</v>
      </c>
      <c r="N13" s="5">
        <v>0</v>
      </c>
      <c r="O13" s="5">
        <v>0</v>
      </c>
      <c r="P13" s="5">
        <v>0</v>
      </c>
      <c r="Q13" s="7">
        <f>M13+N13+O13+P13/L13</f>
        <v>0</v>
      </c>
    </row>
    <row r="14" spans="1:17" ht="101" customHeight="1" thickBot="1" x14ac:dyDescent="0.25">
      <c r="A14" s="63"/>
      <c r="B14" s="65"/>
      <c r="C14" s="65"/>
      <c r="D14" s="65"/>
      <c r="E14" s="3" t="s">
        <v>96</v>
      </c>
      <c r="F14" s="59">
        <v>46037</v>
      </c>
      <c r="G14" s="60">
        <v>46387</v>
      </c>
      <c r="H14" s="65"/>
      <c r="I14" s="65"/>
      <c r="J14" s="3" t="s">
        <v>204</v>
      </c>
      <c r="K14" s="3" t="s">
        <v>203</v>
      </c>
      <c r="L14" s="6">
        <v>1</v>
      </c>
      <c r="M14" s="6">
        <v>0</v>
      </c>
      <c r="N14" s="6">
        <v>0</v>
      </c>
      <c r="O14" s="6">
        <v>0</v>
      </c>
      <c r="P14" s="6">
        <v>0</v>
      </c>
      <c r="Q14" s="8">
        <f>M14+N14+O14+P14/L14</f>
        <v>0</v>
      </c>
    </row>
    <row r="15" spans="1:17" x14ac:dyDescent="0.2">
      <c r="A15" s="1"/>
      <c r="B15" s="1"/>
      <c r="C15" s="1"/>
      <c r="D15" s="1"/>
      <c r="E15" s="1"/>
      <c r="F15" s="1"/>
      <c r="G15" s="1"/>
      <c r="H15" s="1"/>
      <c r="I15" s="1"/>
      <c r="J15" s="1"/>
      <c r="K15" s="1"/>
      <c r="L15" s="1"/>
      <c r="M15" s="1"/>
      <c r="N15" s="1"/>
      <c r="O15" s="1"/>
      <c r="P15" s="1"/>
      <c r="Q15" s="1"/>
    </row>
    <row r="16" spans="1:17" x14ac:dyDescent="0.2">
      <c r="A16" s="1"/>
      <c r="B16" s="1"/>
      <c r="C16" s="1"/>
      <c r="D16" s="1"/>
      <c r="E16" s="1"/>
      <c r="F16" s="1"/>
      <c r="G16" s="1"/>
      <c r="H16" s="1"/>
      <c r="I16" s="1"/>
      <c r="J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sheetData>
  <mergeCells count="30">
    <mergeCell ref="A2:C4"/>
    <mergeCell ref="D2:K4"/>
    <mergeCell ref="L2:Q2"/>
    <mergeCell ref="L3:Q3"/>
    <mergeCell ref="L4:Q4"/>
    <mergeCell ref="I13:I14"/>
    <mergeCell ref="A13:A14"/>
    <mergeCell ref="C13:C14"/>
    <mergeCell ref="B13:B14"/>
    <mergeCell ref="D13:D14"/>
    <mergeCell ref="H13:H14"/>
    <mergeCell ref="A11:A12"/>
    <mergeCell ref="M11:P11"/>
    <mergeCell ref="Q11:Q12"/>
    <mergeCell ref="B10:Q10"/>
    <mergeCell ref="K11:K12"/>
    <mergeCell ref="B11:B12"/>
    <mergeCell ref="C11:C12"/>
    <mergeCell ref="D11:D12"/>
    <mergeCell ref="E11:E12"/>
    <mergeCell ref="F11:F12"/>
    <mergeCell ref="G11:G12"/>
    <mergeCell ref="H11:H12"/>
    <mergeCell ref="I11:I12"/>
    <mergeCell ref="J11:J12"/>
    <mergeCell ref="B6:Q6"/>
    <mergeCell ref="B7:Q7"/>
    <mergeCell ref="B8:Q8"/>
    <mergeCell ref="B9:Q9"/>
    <mergeCell ref="L11:L1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2:R23"/>
  <sheetViews>
    <sheetView showGridLines="0" tabSelected="1" topLeftCell="A9" zoomScaleNormal="80" workbookViewId="0">
      <selection activeCell="E13" sqref="E13:E16"/>
    </sheetView>
  </sheetViews>
  <sheetFormatPr baseColWidth="10" defaultRowHeight="16" x14ac:dyDescent="0.2"/>
  <cols>
    <col min="1" max="1" width="20.83203125" customWidth="1"/>
    <col min="2" max="2" width="21" customWidth="1"/>
    <col min="3" max="3" width="16.6640625" customWidth="1"/>
    <col min="4" max="5" width="49.1640625" customWidth="1"/>
    <col min="6" max="6" width="82.6640625" customWidth="1"/>
    <col min="7" max="7" width="14.6640625" customWidth="1"/>
    <col min="8" max="8" width="10.83203125" customWidth="1"/>
    <col min="9" max="9" width="34.83203125" customWidth="1"/>
    <col min="10" max="10" width="19.83203125" customWidth="1"/>
    <col min="11" max="11" width="31.6640625" customWidth="1"/>
    <col min="12" max="12" width="42.5" customWidth="1"/>
    <col min="18" max="18" width="15.1640625" customWidth="1"/>
  </cols>
  <sheetData>
    <row r="2" spans="1:18" ht="39" customHeight="1" x14ac:dyDescent="0.2">
      <c r="A2" s="77"/>
      <c r="B2" s="77"/>
      <c r="C2" s="77"/>
      <c r="D2" s="78" t="s">
        <v>139</v>
      </c>
      <c r="E2" s="78"/>
      <c r="F2" s="78"/>
      <c r="G2" s="78"/>
      <c r="H2" s="78"/>
      <c r="I2" s="78"/>
      <c r="J2" s="78"/>
      <c r="K2" s="78"/>
      <c r="L2" s="78"/>
      <c r="M2" s="79" t="s">
        <v>144</v>
      </c>
      <c r="N2" s="79"/>
      <c r="O2" s="79"/>
      <c r="P2" s="79"/>
      <c r="Q2" s="79"/>
      <c r="R2" s="79"/>
    </row>
    <row r="3" spans="1:18" ht="39" customHeight="1" x14ac:dyDescent="0.2">
      <c r="A3" s="77"/>
      <c r="B3" s="77"/>
      <c r="C3" s="77"/>
      <c r="D3" s="78"/>
      <c r="E3" s="78"/>
      <c r="F3" s="78"/>
      <c r="G3" s="78"/>
      <c r="H3" s="78"/>
      <c r="I3" s="78"/>
      <c r="J3" s="78"/>
      <c r="K3" s="78"/>
      <c r="L3" s="78"/>
      <c r="M3" s="79" t="s">
        <v>145</v>
      </c>
      <c r="N3" s="79"/>
      <c r="O3" s="79"/>
      <c r="P3" s="79"/>
      <c r="Q3" s="79"/>
      <c r="R3" s="79"/>
    </row>
    <row r="4" spans="1:18" ht="39" customHeight="1" x14ac:dyDescent="0.2">
      <c r="A4" s="77"/>
      <c r="B4" s="77"/>
      <c r="C4" s="77"/>
      <c r="D4" s="78"/>
      <c r="E4" s="78"/>
      <c r="F4" s="78"/>
      <c r="G4" s="78"/>
      <c r="H4" s="78"/>
      <c r="I4" s="78"/>
      <c r="J4" s="78"/>
      <c r="K4" s="78"/>
      <c r="L4" s="78"/>
      <c r="M4" s="76" t="s">
        <v>146</v>
      </c>
      <c r="N4" s="76"/>
      <c r="O4" s="76"/>
      <c r="P4" s="76"/>
      <c r="Q4" s="76"/>
      <c r="R4" s="76"/>
    </row>
    <row r="5" spans="1:18" ht="39" customHeight="1" thickBot="1" x14ac:dyDescent="0.25">
      <c r="A5" s="36"/>
      <c r="B5" s="36"/>
      <c r="C5" s="36"/>
      <c r="D5" s="31"/>
      <c r="E5" s="31"/>
      <c r="F5" s="31"/>
      <c r="G5" s="31"/>
      <c r="H5" s="31"/>
      <c r="I5" s="31"/>
      <c r="J5" s="31"/>
      <c r="K5" s="31"/>
      <c r="L5" s="31"/>
      <c r="M5" s="37"/>
      <c r="N5" s="37"/>
      <c r="O5" s="37"/>
      <c r="P5" s="37"/>
    </row>
    <row r="6" spans="1:18" s="33" customFormat="1" ht="50" customHeight="1" x14ac:dyDescent="0.2">
      <c r="A6" s="39" t="s">
        <v>4</v>
      </c>
      <c r="B6" s="68" t="s">
        <v>0</v>
      </c>
      <c r="C6" s="68"/>
      <c r="D6" s="68"/>
      <c r="E6" s="68"/>
      <c r="F6" s="68"/>
      <c r="G6" s="68"/>
      <c r="H6" s="68"/>
      <c r="I6" s="68"/>
      <c r="J6" s="68"/>
      <c r="K6" s="68"/>
      <c r="L6" s="68"/>
      <c r="M6" s="68"/>
      <c r="N6" s="68"/>
      <c r="O6" s="68"/>
      <c r="P6" s="68"/>
      <c r="Q6" s="68"/>
      <c r="R6" s="69"/>
    </row>
    <row r="7" spans="1:18" s="33" customFormat="1" ht="50" customHeight="1" x14ac:dyDescent="0.2">
      <c r="A7" s="35" t="s">
        <v>1</v>
      </c>
      <c r="B7" s="70" t="s">
        <v>98</v>
      </c>
      <c r="C7" s="70"/>
      <c r="D7" s="70"/>
      <c r="E7" s="70"/>
      <c r="F7" s="70"/>
      <c r="G7" s="70"/>
      <c r="H7" s="70"/>
      <c r="I7" s="70"/>
      <c r="J7" s="70"/>
      <c r="K7" s="70"/>
      <c r="L7" s="70"/>
      <c r="M7" s="70"/>
      <c r="N7" s="70"/>
      <c r="O7" s="70"/>
      <c r="P7" s="70"/>
      <c r="Q7" s="70"/>
      <c r="R7" s="71"/>
    </row>
    <row r="8" spans="1:18" s="33" customFormat="1" ht="41" customHeight="1" x14ac:dyDescent="0.2">
      <c r="A8" s="35" t="s">
        <v>2</v>
      </c>
      <c r="B8" s="72" t="s">
        <v>137</v>
      </c>
      <c r="C8" s="72"/>
      <c r="D8" s="72"/>
      <c r="E8" s="72"/>
      <c r="F8" s="72"/>
      <c r="G8" s="72"/>
      <c r="H8" s="72"/>
      <c r="I8" s="72"/>
      <c r="J8" s="72"/>
      <c r="K8" s="72"/>
      <c r="L8" s="72"/>
      <c r="M8" s="72"/>
      <c r="N8" s="72"/>
      <c r="O8" s="72"/>
      <c r="P8" s="72"/>
      <c r="Q8" s="72"/>
      <c r="R8" s="73"/>
    </row>
    <row r="9" spans="1:18" s="33" customFormat="1" ht="50" customHeight="1" x14ac:dyDescent="0.2">
      <c r="A9" s="35" t="s">
        <v>8</v>
      </c>
      <c r="B9" s="72" t="s">
        <v>138</v>
      </c>
      <c r="C9" s="72"/>
      <c r="D9" s="72"/>
      <c r="E9" s="72"/>
      <c r="F9" s="72"/>
      <c r="G9" s="72"/>
      <c r="H9" s="72"/>
      <c r="I9" s="72"/>
      <c r="J9" s="72"/>
      <c r="K9" s="72"/>
      <c r="L9" s="72"/>
      <c r="M9" s="72"/>
      <c r="N9" s="72"/>
      <c r="O9" s="72"/>
      <c r="P9" s="72"/>
      <c r="Q9" s="72"/>
      <c r="R9" s="73"/>
    </row>
    <row r="10" spans="1:18" s="33" customFormat="1" ht="40" customHeight="1" x14ac:dyDescent="0.2">
      <c r="A10" s="35" t="s">
        <v>3</v>
      </c>
      <c r="B10" s="82">
        <v>2026</v>
      </c>
      <c r="C10" s="82"/>
      <c r="D10" s="82"/>
      <c r="E10" s="82"/>
      <c r="F10" s="82"/>
      <c r="G10" s="82"/>
      <c r="H10" s="82"/>
      <c r="I10" s="82"/>
      <c r="J10" s="82"/>
      <c r="K10" s="82"/>
      <c r="L10" s="82"/>
      <c r="M10" s="82"/>
      <c r="N10" s="82"/>
      <c r="O10" s="82"/>
      <c r="P10" s="82"/>
      <c r="Q10" s="70"/>
      <c r="R10" s="71"/>
    </row>
    <row r="11" spans="1:18" ht="47" customHeight="1" x14ac:dyDescent="0.2">
      <c r="A11" s="92" t="s">
        <v>5</v>
      </c>
      <c r="B11" s="93" t="s">
        <v>19</v>
      </c>
      <c r="C11" s="93" t="s">
        <v>6</v>
      </c>
      <c r="D11" s="93" t="s">
        <v>7</v>
      </c>
      <c r="E11" s="135" t="s">
        <v>253</v>
      </c>
      <c r="F11" s="93" t="s">
        <v>9</v>
      </c>
      <c r="G11" s="93" t="s">
        <v>10</v>
      </c>
      <c r="H11" s="93" t="s">
        <v>11</v>
      </c>
      <c r="I11" s="93" t="s">
        <v>12</v>
      </c>
      <c r="J11" s="93" t="s">
        <v>13</v>
      </c>
      <c r="K11" s="93" t="s">
        <v>14</v>
      </c>
      <c r="L11" s="93" t="s">
        <v>15</v>
      </c>
      <c r="M11" s="93" t="s">
        <v>16</v>
      </c>
      <c r="N11" s="93" t="s">
        <v>17</v>
      </c>
      <c r="O11" s="93"/>
      <c r="P11" s="93"/>
      <c r="Q11" s="93"/>
      <c r="R11" s="94" t="s">
        <v>18</v>
      </c>
    </row>
    <row r="12" spans="1:18" x14ac:dyDescent="0.2">
      <c r="A12" s="92"/>
      <c r="B12" s="93"/>
      <c r="C12" s="93"/>
      <c r="D12" s="93"/>
      <c r="E12" s="136"/>
      <c r="F12" s="93"/>
      <c r="G12" s="93"/>
      <c r="H12" s="93"/>
      <c r="I12" s="93"/>
      <c r="J12" s="93"/>
      <c r="K12" s="93"/>
      <c r="L12" s="93"/>
      <c r="M12" s="93"/>
      <c r="N12" s="42">
        <v>1</v>
      </c>
      <c r="O12" s="42">
        <v>2</v>
      </c>
      <c r="P12" s="42">
        <v>3</v>
      </c>
      <c r="Q12" s="42">
        <v>4</v>
      </c>
      <c r="R12" s="94"/>
    </row>
    <row r="13" spans="1:18" s="32" customFormat="1" ht="51" x14ac:dyDescent="0.2">
      <c r="A13" s="97" t="s">
        <v>95</v>
      </c>
      <c r="B13" s="95" t="s">
        <v>143</v>
      </c>
      <c r="C13" s="95" t="s">
        <v>142</v>
      </c>
      <c r="D13" s="95" t="s">
        <v>141</v>
      </c>
      <c r="E13" s="142" t="s">
        <v>254</v>
      </c>
      <c r="F13" s="143" t="s">
        <v>245</v>
      </c>
      <c r="G13" s="57">
        <v>46037</v>
      </c>
      <c r="H13" s="58">
        <v>46387</v>
      </c>
      <c r="I13" s="20" t="s">
        <v>260</v>
      </c>
      <c r="J13" s="21" t="s">
        <v>101</v>
      </c>
      <c r="K13" s="2" t="s">
        <v>261</v>
      </c>
      <c r="L13" s="2" t="s">
        <v>262</v>
      </c>
      <c r="M13" s="18">
        <v>1</v>
      </c>
      <c r="N13" s="18">
        <v>0</v>
      </c>
      <c r="O13" s="18">
        <v>0</v>
      </c>
      <c r="P13" s="18">
        <v>0</v>
      </c>
      <c r="Q13" s="18">
        <v>0</v>
      </c>
      <c r="R13" s="19">
        <v>0</v>
      </c>
    </row>
    <row r="14" spans="1:18" s="32" customFormat="1" ht="92" customHeight="1" x14ac:dyDescent="0.2">
      <c r="A14" s="97"/>
      <c r="B14" s="95"/>
      <c r="C14" s="95"/>
      <c r="D14" s="95"/>
      <c r="E14" s="142"/>
      <c r="F14" s="143" t="s">
        <v>259</v>
      </c>
      <c r="G14" s="57">
        <v>46037</v>
      </c>
      <c r="H14" s="58">
        <v>46387</v>
      </c>
      <c r="I14" s="20" t="s">
        <v>263</v>
      </c>
      <c r="J14" s="20" t="s">
        <v>101</v>
      </c>
      <c r="K14" s="2" t="s">
        <v>264</v>
      </c>
      <c r="L14" s="2" t="s">
        <v>265</v>
      </c>
      <c r="M14" s="18">
        <v>1</v>
      </c>
      <c r="N14" s="18">
        <v>0</v>
      </c>
      <c r="O14" s="18">
        <v>0</v>
      </c>
      <c r="P14" s="18">
        <v>0</v>
      </c>
      <c r="Q14" s="18">
        <v>0</v>
      </c>
      <c r="R14" s="19">
        <v>0</v>
      </c>
    </row>
    <row r="15" spans="1:18" s="32" customFormat="1" ht="94" customHeight="1" x14ac:dyDescent="0.2">
      <c r="A15" s="97"/>
      <c r="B15" s="95"/>
      <c r="C15" s="95"/>
      <c r="D15" s="95"/>
      <c r="E15" s="142"/>
      <c r="F15" s="143" t="s">
        <v>246</v>
      </c>
      <c r="G15" s="57">
        <v>46037</v>
      </c>
      <c r="H15" s="58">
        <v>46387</v>
      </c>
      <c r="I15" s="20" t="s">
        <v>266</v>
      </c>
      <c r="J15" s="20" t="s">
        <v>101</v>
      </c>
      <c r="K15" s="2" t="s">
        <v>267</v>
      </c>
      <c r="L15" s="2" t="s">
        <v>268</v>
      </c>
      <c r="M15" s="18">
        <v>1</v>
      </c>
      <c r="N15" s="18">
        <v>0</v>
      </c>
      <c r="O15" s="18">
        <v>0</v>
      </c>
      <c r="P15" s="18">
        <v>0</v>
      </c>
      <c r="Q15" s="18">
        <v>0</v>
      </c>
      <c r="R15" s="19">
        <v>0</v>
      </c>
    </row>
    <row r="16" spans="1:18" s="32" customFormat="1" ht="94" customHeight="1" x14ac:dyDescent="0.2">
      <c r="A16" s="97"/>
      <c r="B16" s="95"/>
      <c r="C16" s="95"/>
      <c r="D16" s="95"/>
      <c r="E16" s="142"/>
      <c r="F16" s="143" t="s">
        <v>247</v>
      </c>
      <c r="G16" s="57">
        <v>46037</v>
      </c>
      <c r="H16" s="58">
        <v>46387</v>
      </c>
      <c r="I16" s="20" t="s">
        <v>269</v>
      </c>
      <c r="J16" s="20" t="s">
        <v>101</v>
      </c>
      <c r="K16" s="2" t="s">
        <v>205</v>
      </c>
      <c r="L16" s="2" t="s">
        <v>206</v>
      </c>
      <c r="M16" s="18">
        <v>1</v>
      </c>
      <c r="N16" s="18">
        <v>0</v>
      </c>
      <c r="O16" s="18">
        <v>0</v>
      </c>
      <c r="P16" s="18">
        <v>0</v>
      </c>
      <c r="Q16" s="18">
        <v>0</v>
      </c>
      <c r="R16" s="19">
        <v>0</v>
      </c>
    </row>
    <row r="17" spans="1:18" s="32" customFormat="1" ht="94" customHeight="1" x14ac:dyDescent="0.2">
      <c r="A17" s="97"/>
      <c r="B17" s="95"/>
      <c r="C17" s="95"/>
      <c r="D17" s="95"/>
      <c r="E17" s="142" t="s">
        <v>255</v>
      </c>
      <c r="F17" s="143" t="s">
        <v>248</v>
      </c>
      <c r="G17" s="57">
        <v>46037</v>
      </c>
      <c r="H17" s="58">
        <v>46387</v>
      </c>
      <c r="I17" s="20" t="s">
        <v>270</v>
      </c>
      <c r="J17" s="20" t="s">
        <v>101</v>
      </c>
      <c r="K17" s="2" t="s">
        <v>207</v>
      </c>
      <c r="L17" s="2" t="s">
        <v>208</v>
      </c>
      <c r="M17" s="18">
        <v>1</v>
      </c>
      <c r="N17" s="18">
        <v>0</v>
      </c>
      <c r="O17" s="18">
        <v>0</v>
      </c>
      <c r="P17" s="18">
        <v>0</v>
      </c>
      <c r="Q17" s="18">
        <v>0</v>
      </c>
      <c r="R17" s="19">
        <v>0</v>
      </c>
    </row>
    <row r="18" spans="1:18" s="32" customFormat="1" ht="65" customHeight="1" x14ac:dyDescent="0.2">
      <c r="A18" s="97"/>
      <c r="B18" s="95"/>
      <c r="C18" s="95"/>
      <c r="D18" s="95"/>
      <c r="E18" s="142"/>
      <c r="F18" s="143" t="s">
        <v>258</v>
      </c>
      <c r="G18" s="57">
        <v>46037</v>
      </c>
      <c r="H18" s="58">
        <v>46387</v>
      </c>
      <c r="I18" s="20" t="s">
        <v>271</v>
      </c>
      <c r="J18" s="20" t="s">
        <v>101</v>
      </c>
      <c r="K18" s="2" t="s">
        <v>272</v>
      </c>
      <c r="L18" s="2" t="s">
        <v>273</v>
      </c>
      <c r="M18" s="18">
        <v>1</v>
      </c>
      <c r="N18" s="18">
        <v>0</v>
      </c>
      <c r="O18" s="18">
        <v>0</v>
      </c>
      <c r="P18" s="18">
        <v>0</v>
      </c>
      <c r="Q18" s="18">
        <v>0</v>
      </c>
      <c r="R18" s="19">
        <v>0</v>
      </c>
    </row>
    <row r="19" spans="1:18" s="32" customFormat="1" ht="65" customHeight="1" x14ac:dyDescent="0.2">
      <c r="A19" s="97"/>
      <c r="B19" s="95"/>
      <c r="C19" s="95"/>
      <c r="D19" s="95"/>
      <c r="E19" s="142" t="s">
        <v>256</v>
      </c>
      <c r="F19" s="144" t="s">
        <v>249</v>
      </c>
      <c r="G19" s="57">
        <v>46037</v>
      </c>
      <c r="H19" s="58">
        <v>46387</v>
      </c>
      <c r="I19" s="20" t="s">
        <v>274</v>
      </c>
      <c r="J19" s="20" t="s">
        <v>111</v>
      </c>
      <c r="K19" s="2" t="s">
        <v>275</v>
      </c>
      <c r="L19" s="2" t="s">
        <v>238</v>
      </c>
      <c r="M19" s="18">
        <v>1</v>
      </c>
      <c r="N19" s="18">
        <v>0</v>
      </c>
      <c r="O19" s="18">
        <v>0</v>
      </c>
      <c r="P19" s="18">
        <v>0</v>
      </c>
      <c r="Q19" s="18">
        <v>0</v>
      </c>
      <c r="R19" s="19">
        <v>0</v>
      </c>
    </row>
    <row r="20" spans="1:18" s="32" customFormat="1" ht="65" customHeight="1" x14ac:dyDescent="0.2">
      <c r="A20" s="97"/>
      <c r="B20" s="95"/>
      <c r="C20" s="95"/>
      <c r="D20" s="95"/>
      <c r="E20" s="142"/>
      <c r="F20" s="144" t="s">
        <v>250</v>
      </c>
      <c r="G20" s="57">
        <v>46037</v>
      </c>
      <c r="H20" s="58">
        <v>46387</v>
      </c>
      <c r="I20" s="20" t="s">
        <v>276</v>
      </c>
      <c r="J20" s="20" t="s">
        <v>101</v>
      </c>
      <c r="K20" s="2" t="s">
        <v>277</v>
      </c>
      <c r="L20" s="2" t="s">
        <v>278</v>
      </c>
      <c r="M20" s="18">
        <v>1</v>
      </c>
      <c r="N20" s="18">
        <v>0</v>
      </c>
      <c r="O20" s="18">
        <v>0</v>
      </c>
      <c r="P20" s="18">
        <v>0</v>
      </c>
      <c r="Q20" s="18">
        <v>0</v>
      </c>
      <c r="R20" s="19">
        <v>0</v>
      </c>
    </row>
    <row r="21" spans="1:18" s="32" customFormat="1" ht="68" x14ac:dyDescent="0.2">
      <c r="A21" s="137"/>
      <c r="B21" s="138"/>
      <c r="C21" s="138"/>
      <c r="D21" s="138"/>
      <c r="E21" s="142" t="s">
        <v>257</v>
      </c>
      <c r="F21" s="145" t="s">
        <v>251</v>
      </c>
      <c r="G21" s="140">
        <v>46037</v>
      </c>
      <c r="H21" s="141">
        <v>46387</v>
      </c>
      <c r="I21" s="139" t="s">
        <v>279</v>
      </c>
      <c r="J21" s="139" t="s">
        <v>101</v>
      </c>
      <c r="K21" s="2" t="s">
        <v>280</v>
      </c>
      <c r="L21" s="2" t="s">
        <v>281</v>
      </c>
      <c r="M21" s="18">
        <v>1</v>
      </c>
      <c r="N21" s="18">
        <v>0</v>
      </c>
      <c r="O21" s="18">
        <v>0</v>
      </c>
      <c r="P21" s="18">
        <v>0</v>
      </c>
      <c r="Q21" s="18">
        <v>0</v>
      </c>
      <c r="R21" s="19">
        <v>0</v>
      </c>
    </row>
    <row r="22" spans="1:18" s="32" customFormat="1" ht="52" thickBot="1" x14ac:dyDescent="0.25">
      <c r="A22" s="98"/>
      <c r="B22" s="96"/>
      <c r="C22" s="96"/>
      <c r="D22" s="96"/>
      <c r="E22" s="149"/>
      <c r="F22" s="150" t="s">
        <v>252</v>
      </c>
      <c r="G22" s="59">
        <v>46037</v>
      </c>
      <c r="H22" s="59">
        <v>46387</v>
      </c>
      <c r="I22" s="22" t="s">
        <v>282</v>
      </c>
      <c r="J22" s="22" t="s">
        <v>101</v>
      </c>
      <c r="K22" s="146" t="s">
        <v>283</v>
      </c>
      <c r="L22" s="146" t="s">
        <v>284</v>
      </c>
      <c r="M22" s="147">
        <v>1</v>
      </c>
      <c r="N22" s="147">
        <v>0</v>
      </c>
      <c r="O22" s="147">
        <v>0</v>
      </c>
      <c r="P22" s="147">
        <v>0</v>
      </c>
      <c r="Q22" s="147">
        <v>0</v>
      </c>
      <c r="R22" s="148">
        <v>0</v>
      </c>
    </row>
    <row r="23" spans="1:18" x14ac:dyDescent="0.2">
      <c r="A23" s="1"/>
      <c r="B23" s="1"/>
      <c r="C23" s="1"/>
      <c r="D23" s="1"/>
      <c r="E23" s="1"/>
      <c r="G23" s="14"/>
      <c r="H23" s="14"/>
      <c r="I23" s="15"/>
      <c r="J23" s="16"/>
      <c r="K23" s="4"/>
      <c r="L23" s="16"/>
      <c r="M23" s="17"/>
      <c r="N23" s="17"/>
      <c r="O23" s="17"/>
      <c r="P23" s="17"/>
      <c r="Q23" s="17"/>
      <c r="R23" s="17"/>
    </row>
  </sheetData>
  <mergeCells count="33">
    <mergeCell ref="A2:C4"/>
    <mergeCell ref="D2:L4"/>
    <mergeCell ref="M2:R2"/>
    <mergeCell ref="M3:R3"/>
    <mergeCell ref="M4:R4"/>
    <mergeCell ref="A13:A22"/>
    <mergeCell ref="G11:G12"/>
    <mergeCell ref="H11:H12"/>
    <mergeCell ref="I11:I12"/>
    <mergeCell ref="J11:J12"/>
    <mergeCell ref="A11:A12"/>
    <mergeCell ref="B11:B12"/>
    <mergeCell ref="C11:C12"/>
    <mergeCell ref="D11:D12"/>
    <mergeCell ref="F11:F12"/>
    <mergeCell ref="E11:E12"/>
    <mergeCell ref="E13:E16"/>
    <mergeCell ref="E17:E18"/>
    <mergeCell ref="E19:E20"/>
    <mergeCell ref="E21:E22"/>
    <mergeCell ref="B6:R6"/>
    <mergeCell ref="B7:R7"/>
    <mergeCell ref="B8:R8"/>
    <mergeCell ref="B13:B22"/>
    <mergeCell ref="C13:C22"/>
    <mergeCell ref="D13:D22"/>
    <mergeCell ref="K11:K12"/>
    <mergeCell ref="L11:L12"/>
    <mergeCell ref="B9:R9"/>
    <mergeCell ref="M11:M12"/>
    <mergeCell ref="N11:Q11"/>
    <mergeCell ref="R11:R12"/>
    <mergeCell ref="B10:R1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Q22"/>
  <sheetViews>
    <sheetView showGridLines="0" topLeftCell="G2" zoomScale="80" zoomScaleNormal="80" workbookViewId="0">
      <selection activeCell="N12" sqref="N12"/>
    </sheetView>
  </sheetViews>
  <sheetFormatPr baseColWidth="10" defaultRowHeight="16" x14ac:dyDescent="0.2"/>
  <cols>
    <col min="1" max="1" width="18.33203125" customWidth="1"/>
    <col min="2" max="2" width="21.83203125" customWidth="1"/>
    <col min="3" max="3" width="17.1640625" customWidth="1"/>
    <col min="4" max="4" width="42.1640625" customWidth="1"/>
    <col min="5" max="5" width="28.1640625" customWidth="1"/>
    <col min="6" max="6" width="14" customWidth="1"/>
    <col min="8" max="8" width="18" customWidth="1"/>
    <col min="9" max="9" width="17.6640625" customWidth="1"/>
    <col min="10" max="10" width="20" customWidth="1"/>
    <col min="11" max="11" width="25.1640625" customWidth="1"/>
    <col min="17" max="17" width="14.83203125" customWidth="1"/>
  </cols>
  <sheetData>
    <row r="1" spans="1:17" ht="39" customHeight="1" x14ac:dyDescent="0.2">
      <c r="A1" s="77"/>
      <c r="B1" s="77"/>
      <c r="C1" s="77"/>
      <c r="D1" s="78" t="s">
        <v>139</v>
      </c>
      <c r="E1" s="78"/>
      <c r="F1" s="78"/>
      <c r="G1" s="78"/>
      <c r="H1" s="78"/>
      <c r="I1" s="78"/>
      <c r="J1" s="78"/>
      <c r="K1" s="78"/>
      <c r="L1" s="79" t="s">
        <v>144</v>
      </c>
      <c r="M1" s="79"/>
      <c r="N1" s="79"/>
      <c r="O1" s="79"/>
      <c r="P1" s="79"/>
      <c r="Q1" s="79"/>
    </row>
    <row r="2" spans="1:17" ht="39" customHeight="1" x14ac:dyDescent="0.2">
      <c r="A2" s="77"/>
      <c r="B2" s="77"/>
      <c r="C2" s="77"/>
      <c r="D2" s="78"/>
      <c r="E2" s="78"/>
      <c r="F2" s="78"/>
      <c r="G2" s="78"/>
      <c r="H2" s="78"/>
      <c r="I2" s="78"/>
      <c r="J2" s="78"/>
      <c r="K2" s="78"/>
      <c r="L2" s="79" t="s">
        <v>145</v>
      </c>
      <c r="M2" s="79"/>
      <c r="N2" s="79"/>
      <c r="O2" s="79"/>
      <c r="P2" s="79"/>
      <c r="Q2" s="79"/>
    </row>
    <row r="3" spans="1:17" ht="39" customHeight="1" x14ac:dyDescent="0.2">
      <c r="A3" s="77"/>
      <c r="B3" s="77"/>
      <c r="C3" s="77"/>
      <c r="D3" s="78"/>
      <c r="E3" s="78"/>
      <c r="F3" s="78"/>
      <c r="G3" s="78"/>
      <c r="H3" s="78"/>
      <c r="I3" s="78"/>
      <c r="J3" s="78"/>
      <c r="K3" s="78"/>
      <c r="L3" s="76" t="s">
        <v>146</v>
      </c>
      <c r="M3" s="76"/>
      <c r="N3" s="76"/>
      <c r="O3" s="76"/>
      <c r="P3" s="76"/>
      <c r="Q3" s="76"/>
    </row>
    <row r="4" spans="1:17" ht="44" customHeight="1" thickBot="1" x14ac:dyDescent="0.25">
      <c r="A4" s="101"/>
      <c r="B4" s="101"/>
      <c r="C4" s="101"/>
      <c r="D4" s="101"/>
      <c r="E4" s="101"/>
      <c r="F4" s="101"/>
      <c r="G4" s="101"/>
      <c r="H4" s="101"/>
      <c r="I4" s="101"/>
      <c r="J4" s="101"/>
      <c r="K4" s="101"/>
      <c r="L4" s="101"/>
      <c r="M4" s="101"/>
      <c r="N4" s="101"/>
      <c r="O4" s="101"/>
      <c r="P4" s="101"/>
      <c r="Q4" s="101"/>
    </row>
    <row r="5" spans="1:17" ht="34" customHeight="1" x14ac:dyDescent="0.2">
      <c r="A5" s="38" t="s">
        <v>4</v>
      </c>
      <c r="B5" s="102" t="s">
        <v>0</v>
      </c>
      <c r="C5" s="102"/>
      <c r="D5" s="102"/>
      <c r="E5" s="102"/>
      <c r="F5" s="102"/>
      <c r="G5" s="102"/>
      <c r="H5" s="102"/>
      <c r="I5" s="102"/>
      <c r="J5" s="102"/>
      <c r="K5" s="102"/>
      <c r="L5" s="102"/>
      <c r="M5" s="102"/>
      <c r="N5" s="102"/>
      <c r="O5" s="102"/>
      <c r="P5" s="102"/>
      <c r="Q5" s="103"/>
    </row>
    <row r="6" spans="1:17" ht="34" x14ac:dyDescent="0.2">
      <c r="A6" s="34" t="s">
        <v>1</v>
      </c>
      <c r="B6" s="82" t="s">
        <v>98</v>
      </c>
      <c r="C6" s="82"/>
      <c r="D6" s="82"/>
      <c r="E6" s="82"/>
      <c r="F6" s="82"/>
      <c r="G6" s="82"/>
      <c r="H6" s="82"/>
      <c r="I6" s="82"/>
      <c r="J6" s="82"/>
      <c r="K6" s="82"/>
      <c r="L6" s="82"/>
      <c r="M6" s="82"/>
      <c r="N6" s="82"/>
      <c r="O6" s="82"/>
      <c r="P6" s="82"/>
      <c r="Q6" s="83"/>
    </row>
    <row r="7" spans="1:17" ht="34" customHeight="1" x14ac:dyDescent="0.2">
      <c r="A7" s="34" t="s">
        <v>2</v>
      </c>
      <c r="B7" s="99" t="s">
        <v>137</v>
      </c>
      <c r="C7" s="99"/>
      <c r="D7" s="99"/>
      <c r="E7" s="99"/>
      <c r="F7" s="99"/>
      <c r="G7" s="99"/>
      <c r="H7" s="99"/>
      <c r="I7" s="99"/>
      <c r="J7" s="99"/>
      <c r="K7" s="99"/>
      <c r="L7" s="99"/>
      <c r="M7" s="99"/>
      <c r="N7" s="99"/>
      <c r="O7" s="99"/>
      <c r="P7" s="99"/>
      <c r="Q7" s="100"/>
    </row>
    <row r="8" spans="1:17" ht="34" customHeight="1" x14ac:dyDescent="0.2">
      <c r="A8" s="34" t="s">
        <v>8</v>
      </c>
      <c r="B8" s="99" t="s">
        <v>138</v>
      </c>
      <c r="C8" s="99"/>
      <c r="D8" s="99"/>
      <c r="E8" s="99"/>
      <c r="F8" s="99"/>
      <c r="G8" s="99"/>
      <c r="H8" s="99"/>
      <c r="I8" s="99"/>
      <c r="J8" s="99"/>
      <c r="K8" s="99"/>
      <c r="L8" s="99"/>
      <c r="M8" s="99"/>
      <c r="N8" s="99"/>
      <c r="O8" s="99"/>
      <c r="P8" s="99"/>
      <c r="Q8" s="100"/>
    </row>
    <row r="9" spans="1:17" ht="17" x14ac:dyDescent="0.2">
      <c r="A9" s="34" t="s">
        <v>3</v>
      </c>
      <c r="B9" s="82">
        <v>2026</v>
      </c>
      <c r="C9" s="82"/>
      <c r="D9" s="82"/>
      <c r="E9" s="82"/>
      <c r="F9" s="82"/>
      <c r="G9" s="82"/>
      <c r="H9" s="82"/>
      <c r="I9" s="82"/>
      <c r="J9" s="82"/>
      <c r="K9" s="82"/>
      <c r="L9" s="82"/>
      <c r="M9" s="82"/>
      <c r="N9" s="82"/>
      <c r="O9" s="82"/>
      <c r="P9" s="82"/>
      <c r="Q9" s="83"/>
    </row>
    <row r="10" spans="1:17" ht="47" customHeight="1" x14ac:dyDescent="0.2">
      <c r="A10" s="92" t="s">
        <v>5</v>
      </c>
      <c r="B10" s="93" t="s">
        <v>19</v>
      </c>
      <c r="C10" s="93" t="s">
        <v>6</v>
      </c>
      <c r="D10" s="93" t="s">
        <v>7</v>
      </c>
      <c r="E10" s="93" t="s">
        <v>9</v>
      </c>
      <c r="F10" s="93" t="s">
        <v>10</v>
      </c>
      <c r="G10" s="93" t="s">
        <v>11</v>
      </c>
      <c r="H10" s="93" t="s">
        <v>12</v>
      </c>
      <c r="I10" s="93" t="s">
        <v>13</v>
      </c>
      <c r="J10" s="93" t="s">
        <v>14</v>
      </c>
      <c r="K10" s="93" t="s">
        <v>15</v>
      </c>
      <c r="L10" s="93" t="s">
        <v>16</v>
      </c>
      <c r="M10" s="93" t="s">
        <v>17</v>
      </c>
      <c r="N10" s="93"/>
      <c r="O10" s="93"/>
      <c r="P10" s="93"/>
      <c r="Q10" s="94" t="s">
        <v>18</v>
      </c>
    </row>
    <row r="11" spans="1:17" x14ac:dyDescent="0.2">
      <c r="A11" s="92"/>
      <c r="B11" s="93"/>
      <c r="C11" s="93"/>
      <c r="D11" s="93"/>
      <c r="E11" s="93"/>
      <c r="F11" s="93"/>
      <c r="G11" s="93"/>
      <c r="H11" s="93"/>
      <c r="I11" s="93"/>
      <c r="J11" s="93"/>
      <c r="K11" s="93"/>
      <c r="L11" s="93"/>
      <c r="M11" s="42">
        <v>1</v>
      </c>
      <c r="N11" s="42">
        <v>2</v>
      </c>
      <c r="O11" s="42">
        <v>3</v>
      </c>
      <c r="P11" s="42">
        <v>4</v>
      </c>
      <c r="Q11" s="94"/>
    </row>
    <row r="12" spans="1:17" ht="357.75" customHeight="1" thickBot="1" x14ac:dyDescent="0.25">
      <c r="A12" s="24" t="s">
        <v>95</v>
      </c>
      <c r="B12" s="3" t="s">
        <v>41</v>
      </c>
      <c r="C12" s="3" t="s">
        <v>76</v>
      </c>
      <c r="D12" s="3" t="s">
        <v>87</v>
      </c>
      <c r="E12" s="27" t="s">
        <v>88</v>
      </c>
      <c r="F12" s="57">
        <v>46037</v>
      </c>
      <c r="G12" s="58">
        <v>46387</v>
      </c>
      <c r="H12" s="27" t="s">
        <v>89</v>
      </c>
      <c r="I12" s="27" t="s">
        <v>100</v>
      </c>
      <c r="J12" s="133" t="s">
        <v>209</v>
      </c>
      <c r="K12" s="133" t="s">
        <v>210</v>
      </c>
      <c r="L12" s="6">
        <v>1</v>
      </c>
      <c r="M12" s="6">
        <v>0</v>
      </c>
      <c r="N12" s="6">
        <v>0</v>
      </c>
      <c r="O12" s="6">
        <v>0</v>
      </c>
      <c r="P12" s="6">
        <v>0</v>
      </c>
      <c r="Q12" s="8">
        <f>M12+N12+O12+P12/L12</f>
        <v>0</v>
      </c>
    </row>
    <row r="13" spans="1:17" x14ac:dyDescent="0.2">
      <c r="A13" s="1"/>
      <c r="B13" s="1"/>
      <c r="C13" s="1"/>
      <c r="D13" s="1"/>
      <c r="E13" s="1"/>
      <c r="F13" s="1"/>
      <c r="G13" s="1"/>
      <c r="H13" s="1"/>
      <c r="I13" s="1"/>
      <c r="J13" s="1"/>
      <c r="K13" s="1"/>
      <c r="L13" s="1"/>
      <c r="M13" s="1"/>
      <c r="N13" s="1"/>
      <c r="O13" s="1"/>
      <c r="P13" s="1"/>
      <c r="Q13" s="1"/>
    </row>
    <row r="14" spans="1:17" x14ac:dyDescent="0.2">
      <c r="A14" s="1"/>
      <c r="B14" s="1"/>
      <c r="C14" s="1"/>
      <c r="D14" s="1"/>
      <c r="E14" s="1"/>
      <c r="F14" s="1"/>
      <c r="G14" s="1"/>
      <c r="H14" s="1"/>
      <c r="I14" s="1"/>
      <c r="J14" s="1"/>
      <c r="K14" s="1"/>
      <c r="L14" s="1"/>
      <c r="M14" s="1"/>
      <c r="N14" s="1"/>
      <c r="O14" s="1"/>
      <c r="P14" s="1"/>
      <c r="Q14" s="1"/>
    </row>
    <row r="15" spans="1:17" x14ac:dyDescent="0.2">
      <c r="A15" s="1"/>
      <c r="B15" s="1"/>
      <c r="C15" s="1"/>
      <c r="D15" s="1"/>
      <c r="E15" s="1"/>
      <c r="F15" s="1"/>
      <c r="G15" s="1"/>
      <c r="H15" s="1"/>
      <c r="I15" s="1"/>
      <c r="L15" s="1"/>
      <c r="M15" s="1"/>
      <c r="N15" s="1"/>
      <c r="O15" s="1"/>
      <c r="P15" s="1"/>
      <c r="Q15" s="1"/>
    </row>
    <row r="16" spans="1:17" x14ac:dyDescent="0.2">
      <c r="A16" s="1"/>
      <c r="B16" s="1"/>
      <c r="C16" s="1"/>
      <c r="D16" s="1"/>
      <c r="E16" s="1"/>
      <c r="F16" s="1"/>
      <c r="G16" s="1"/>
      <c r="H16" s="1"/>
      <c r="I16" s="1"/>
      <c r="K16" s="1"/>
      <c r="L16" s="1"/>
      <c r="M16" s="1"/>
      <c r="N16" s="1"/>
      <c r="O16" s="1"/>
      <c r="P16" s="1"/>
      <c r="Q16" s="1"/>
    </row>
    <row r="17" spans="1:17" x14ac:dyDescent="0.2">
      <c r="A17" s="1"/>
      <c r="B17" s="1"/>
      <c r="C17" s="1"/>
      <c r="D17" s="1"/>
      <c r="E17" s="1"/>
      <c r="F17" s="1"/>
      <c r="G17" s="1"/>
      <c r="H17" s="1"/>
      <c r="I17" s="1"/>
      <c r="J17" s="1"/>
      <c r="K17" s="1"/>
      <c r="L17" s="1"/>
      <c r="M17" s="1"/>
      <c r="N17" s="1"/>
      <c r="O17" s="1"/>
      <c r="P17" s="1"/>
      <c r="Q17" s="1"/>
    </row>
    <row r="18" spans="1:17" x14ac:dyDescent="0.2">
      <c r="A18" s="1"/>
      <c r="B18" s="1"/>
      <c r="C18" s="1"/>
      <c r="D18" s="1"/>
      <c r="E18" s="1"/>
      <c r="F18" s="1"/>
      <c r="G18" s="1"/>
      <c r="H18" s="1"/>
      <c r="I18" s="1"/>
      <c r="J18" s="1"/>
      <c r="K18" s="1"/>
      <c r="L18" s="1"/>
      <c r="M18" s="1"/>
      <c r="N18" s="1"/>
      <c r="O18" s="1"/>
      <c r="P18" s="1"/>
      <c r="Q18" s="1"/>
    </row>
    <row r="19" spans="1:17" x14ac:dyDescent="0.2">
      <c r="A19" s="1"/>
      <c r="B19" s="1"/>
      <c r="C19" s="1"/>
      <c r="D19" s="1"/>
      <c r="E19" s="1"/>
      <c r="F19" s="1"/>
      <c r="G19" s="1"/>
      <c r="H19" s="1"/>
      <c r="I19" s="1"/>
      <c r="J19" s="1"/>
      <c r="K19" s="1"/>
      <c r="L19" s="1"/>
      <c r="M19" s="1"/>
      <c r="N19" s="1"/>
      <c r="O19" s="1"/>
      <c r="P19" s="1"/>
      <c r="Q19" s="1"/>
    </row>
    <row r="20" spans="1:17" x14ac:dyDescent="0.2">
      <c r="A20" s="1"/>
      <c r="B20" s="1"/>
      <c r="C20" s="1"/>
      <c r="D20" s="1"/>
      <c r="E20" s="1"/>
      <c r="F20" s="1"/>
      <c r="G20" s="1"/>
      <c r="H20" s="1"/>
      <c r="I20" s="1"/>
      <c r="J20" s="1"/>
      <c r="K20" s="1"/>
      <c r="L20" s="1"/>
      <c r="M20" s="1"/>
      <c r="N20" s="1"/>
      <c r="O20" s="1"/>
      <c r="P20" s="1"/>
      <c r="Q20" s="1"/>
    </row>
    <row r="21" spans="1:17" x14ac:dyDescent="0.2">
      <c r="A21" s="1"/>
      <c r="B21" s="1"/>
      <c r="C21" s="1"/>
      <c r="D21" s="1"/>
      <c r="E21" s="1"/>
      <c r="F21" s="1"/>
      <c r="G21" s="1"/>
      <c r="H21" s="1"/>
      <c r="I21" s="1"/>
      <c r="J21" s="1"/>
      <c r="K21" s="1"/>
      <c r="L21" s="1"/>
      <c r="M21" s="1"/>
      <c r="N21" s="1"/>
      <c r="O21" s="1"/>
      <c r="P21" s="1"/>
      <c r="Q21" s="1"/>
    </row>
    <row r="22" spans="1:17" x14ac:dyDescent="0.2">
      <c r="A22" s="1"/>
      <c r="B22" s="1"/>
      <c r="C22" s="1"/>
      <c r="D22" s="1"/>
      <c r="E22" s="1"/>
      <c r="F22" s="1"/>
      <c r="G22" s="1"/>
      <c r="H22" s="1"/>
      <c r="I22" s="1"/>
      <c r="J22" s="1"/>
      <c r="K22" s="1"/>
      <c r="L22" s="1"/>
      <c r="M22" s="1"/>
      <c r="N22" s="1"/>
      <c r="O22" s="1"/>
      <c r="P22" s="1"/>
      <c r="Q22" s="1"/>
    </row>
  </sheetData>
  <mergeCells count="25">
    <mergeCell ref="L1:Q1"/>
    <mergeCell ref="L2:Q2"/>
    <mergeCell ref="L3:Q3"/>
    <mergeCell ref="A4:Q4"/>
    <mergeCell ref="H10:H11"/>
    <mergeCell ref="I10:I11"/>
    <mergeCell ref="J10:J11"/>
    <mergeCell ref="K10:K11"/>
    <mergeCell ref="A1:C3"/>
    <mergeCell ref="D1:K3"/>
    <mergeCell ref="B5:Q5"/>
    <mergeCell ref="B6:Q6"/>
    <mergeCell ref="B7:Q7"/>
    <mergeCell ref="A10:A11"/>
    <mergeCell ref="B10:B11"/>
    <mergeCell ref="C10:C11"/>
    <mergeCell ref="D10:D11"/>
    <mergeCell ref="E10:E11"/>
    <mergeCell ref="B8:Q8"/>
    <mergeCell ref="L10:L11"/>
    <mergeCell ref="M10:P10"/>
    <mergeCell ref="Q10:Q11"/>
    <mergeCell ref="B9:Q9"/>
    <mergeCell ref="F10:F11"/>
    <mergeCell ref="G10:G1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2:R18"/>
  <sheetViews>
    <sheetView showGridLines="0" topLeftCell="E1" zoomScale="67" zoomScaleNormal="90" workbookViewId="0">
      <selection activeCell="L22" sqref="L22"/>
    </sheetView>
  </sheetViews>
  <sheetFormatPr baseColWidth="10" defaultRowHeight="16" outlineLevelCol="1" x14ac:dyDescent="0.2"/>
  <cols>
    <col min="1" max="1" width="19" customWidth="1"/>
    <col min="2" max="2" width="26" customWidth="1"/>
    <col min="3" max="3" width="17.6640625" customWidth="1"/>
    <col min="4" max="4" width="22.5" customWidth="1"/>
    <col min="5" max="5" width="35.33203125" customWidth="1"/>
    <col min="6" max="6" width="16.6640625" customWidth="1"/>
    <col min="8" max="8" width="16.83203125" customWidth="1"/>
    <col min="9" max="9" width="24" customWidth="1"/>
    <col min="10" max="10" width="16.5" customWidth="1"/>
    <col min="11" max="11" width="19.5" customWidth="1"/>
    <col min="17" max="17" width="13.83203125" customWidth="1"/>
    <col min="18" max="18" width="10.83203125" outlineLevel="1"/>
  </cols>
  <sheetData>
    <row r="2" spans="1:17" ht="39" customHeight="1" x14ac:dyDescent="0.2">
      <c r="A2" s="77"/>
      <c r="B2" s="77"/>
      <c r="C2" s="77"/>
      <c r="D2" s="78" t="s">
        <v>139</v>
      </c>
      <c r="E2" s="78"/>
      <c r="F2" s="78"/>
      <c r="G2" s="78"/>
      <c r="H2" s="78"/>
      <c r="I2" s="78"/>
      <c r="J2" s="78"/>
      <c r="K2" s="78"/>
      <c r="L2" s="79" t="s">
        <v>144</v>
      </c>
      <c r="M2" s="79"/>
      <c r="N2" s="79"/>
      <c r="O2" s="79"/>
      <c r="P2" s="79"/>
      <c r="Q2" s="79"/>
    </row>
    <row r="3" spans="1:17" ht="39" customHeight="1" x14ac:dyDescent="0.2">
      <c r="A3" s="77"/>
      <c r="B3" s="77"/>
      <c r="C3" s="77"/>
      <c r="D3" s="78"/>
      <c r="E3" s="78"/>
      <c r="F3" s="78"/>
      <c r="G3" s="78"/>
      <c r="H3" s="78"/>
      <c r="I3" s="78"/>
      <c r="J3" s="78"/>
      <c r="K3" s="78"/>
      <c r="L3" s="79" t="s">
        <v>145</v>
      </c>
      <c r="M3" s="79"/>
      <c r="N3" s="79"/>
      <c r="O3" s="79"/>
      <c r="P3" s="79"/>
      <c r="Q3" s="79"/>
    </row>
    <row r="4" spans="1:17" ht="39" customHeight="1" x14ac:dyDescent="0.2">
      <c r="A4" s="77"/>
      <c r="B4" s="77"/>
      <c r="C4" s="77"/>
      <c r="D4" s="78"/>
      <c r="E4" s="78"/>
      <c r="F4" s="78"/>
      <c r="G4" s="78"/>
      <c r="H4" s="78"/>
      <c r="I4" s="78"/>
      <c r="J4" s="78"/>
      <c r="K4" s="78"/>
      <c r="L4" s="76" t="s">
        <v>146</v>
      </c>
      <c r="M4" s="76"/>
      <c r="N4" s="76"/>
      <c r="O4" s="76"/>
      <c r="P4" s="76"/>
      <c r="Q4" s="76"/>
    </row>
    <row r="5" spans="1:17" ht="57" customHeight="1" thickBot="1" x14ac:dyDescent="0.25">
      <c r="A5" s="46"/>
      <c r="B5" s="104"/>
      <c r="C5" s="104"/>
      <c r="D5" s="104"/>
      <c r="E5" s="104"/>
      <c r="F5" s="104"/>
      <c r="G5" s="104"/>
      <c r="H5" s="104"/>
      <c r="I5" s="104"/>
      <c r="J5" s="104"/>
      <c r="K5" s="104"/>
      <c r="L5" s="104"/>
      <c r="M5" s="104"/>
      <c r="N5" s="104"/>
      <c r="O5" s="104"/>
      <c r="P5" s="104"/>
    </row>
    <row r="6" spans="1:17" ht="57" customHeight="1" x14ac:dyDescent="0.2">
      <c r="A6" s="38" t="s">
        <v>4</v>
      </c>
      <c r="B6" s="68" t="s">
        <v>0</v>
      </c>
      <c r="C6" s="68"/>
      <c r="D6" s="68"/>
      <c r="E6" s="68"/>
      <c r="F6" s="68"/>
      <c r="G6" s="68"/>
      <c r="H6" s="68"/>
      <c r="I6" s="68"/>
      <c r="J6" s="68"/>
      <c r="K6" s="68"/>
      <c r="L6" s="68"/>
      <c r="M6" s="68"/>
      <c r="N6" s="68"/>
      <c r="O6" s="68"/>
      <c r="P6" s="68"/>
      <c r="Q6" s="69"/>
    </row>
    <row r="7" spans="1:17" ht="38" customHeight="1" x14ac:dyDescent="0.2">
      <c r="A7" s="34" t="s">
        <v>1</v>
      </c>
      <c r="B7" s="70" t="s">
        <v>98</v>
      </c>
      <c r="C7" s="70"/>
      <c r="D7" s="70"/>
      <c r="E7" s="70"/>
      <c r="F7" s="70"/>
      <c r="G7" s="70"/>
      <c r="H7" s="70"/>
      <c r="I7" s="70"/>
      <c r="J7" s="70"/>
      <c r="K7" s="70"/>
      <c r="L7" s="70"/>
      <c r="M7" s="70"/>
      <c r="N7" s="70"/>
      <c r="O7" s="70"/>
      <c r="P7" s="70"/>
      <c r="Q7" s="71"/>
    </row>
    <row r="8" spans="1:17" ht="57" customHeight="1" x14ac:dyDescent="0.2">
      <c r="A8" s="34" t="s">
        <v>2</v>
      </c>
      <c r="B8" s="72" t="s">
        <v>137</v>
      </c>
      <c r="C8" s="72"/>
      <c r="D8" s="72"/>
      <c r="E8" s="72"/>
      <c r="F8" s="72"/>
      <c r="G8" s="72"/>
      <c r="H8" s="72"/>
      <c r="I8" s="72"/>
      <c r="J8" s="72"/>
      <c r="K8" s="72"/>
      <c r="L8" s="72"/>
      <c r="M8" s="72"/>
      <c r="N8" s="72"/>
      <c r="O8" s="72"/>
      <c r="P8" s="72"/>
      <c r="Q8" s="73"/>
    </row>
    <row r="9" spans="1:17" ht="57" customHeight="1" x14ac:dyDescent="0.2">
      <c r="A9" s="34" t="s">
        <v>8</v>
      </c>
      <c r="B9" s="72" t="s">
        <v>138</v>
      </c>
      <c r="C9" s="72"/>
      <c r="D9" s="72"/>
      <c r="E9" s="72"/>
      <c r="F9" s="72"/>
      <c r="G9" s="72"/>
      <c r="H9" s="72"/>
      <c r="I9" s="72"/>
      <c r="J9" s="72"/>
      <c r="K9" s="72"/>
      <c r="L9" s="72"/>
      <c r="M9" s="72"/>
      <c r="N9" s="72"/>
      <c r="O9" s="72"/>
      <c r="P9" s="72"/>
      <c r="Q9" s="73"/>
    </row>
    <row r="10" spans="1:17" ht="40" customHeight="1" x14ac:dyDescent="0.2">
      <c r="A10" s="34" t="s">
        <v>3</v>
      </c>
      <c r="B10" s="82">
        <v>2026</v>
      </c>
      <c r="C10" s="82"/>
      <c r="D10" s="82"/>
      <c r="E10" s="82"/>
      <c r="F10" s="82"/>
      <c r="G10" s="82"/>
      <c r="H10" s="82"/>
      <c r="I10" s="82"/>
      <c r="J10" s="82"/>
      <c r="K10" s="82"/>
      <c r="L10" s="82"/>
      <c r="M10" s="82"/>
      <c r="N10" s="82"/>
      <c r="O10" s="82"/>
      <c r="P10" s="82"/>
      <c r="Q10" s="83"/>
    </row>
    <row r="11" spans="1:17" x14ac:dyDescent="0.2">
      <c r="A11" s="92" t="s">
        <v>5</v>
      </c>
      <c r="B11" s="93" t="s">
        <v>19</v>
      </c>
      <c r="C11" s="93" t="s">
        <v>6</v>
      </c>
      <c r="D11" s="93" t="s">
        <v>7</v>
      </c>
      <c r="E11" s="93" t="s">
        <v>9</v>
      </c>
      <c r="F11" s="93" t="s">
        <v>10</v>
      </c>
      <c r="G11" s="93" t="s">
        <v>11</v>
      </c>
      <c r="H11" s="93" t="s">
        <v>12</v>
      </c>
      <c r="I11" s="93" t="s">
        <v>13</v>
      </c>
      <c r="J11" s="93" t="s">
        <v>14</v>
      </c>
      <c r="K11" s="93" t="s">
        <v>15</v>
      </c>
      <c r="L11" s="93" t="s">
        <v>16</v>
      </c>
      <c r="M11" s="93" t="s">
        <v>17</v>
      </c>
      <c r="N11" s="93"/>
      <c r="O11" s="93"/>
      <c r="P11" s="93"/>
      <c r="Q11" s="94" t="s">
        <v>18</v>
      </c>
    </row>
    <row r="12" spans="1:17" x14ac:dyDescent="0.2">
      <c r="A12" s="92"/>
      <c r="B12" s="93"/>
      <c r="C12" s="93"/>
      <c r="D12" s="93"/>
      <c r="E12" s="93"/>
      <c r="F12" s="93"/>
      <c r="G12" s="93"/>
      <c r="H12" s="93"/>
      <c r="I12" s="93"/>
      <c r="J12" s="93"/>
      <c r="K12" s="93"/>
      <c r="L12" s="93"/>
      <c r="M12" s="42">
        <v>1</v>
      </c>
      <c r="N12" s="42">
        <v>2</v>
      </c>
      <c r="O12" s="42">
        <v>3</v>
      </c>
      <c r="P12" s="42">
        <v>4</v>
      </c>
      <c r="Q12" s="94"/>
    </row>
    <row r="13" spans="1:17" ht="171" thickBot="1" x14ac:dyDescent="0.25">
      <c r="A13" s="24" t="s">
        <v>95</v>
      </c>
      <c r="B13" s="3" t="s">
        <v>74</v>
      </c>
      <c r="C13" s="3" t="s">
        <v>75</v>
      </c>
      <c r="D13" s="3" t="s">
        <v>119</v>
      </c>
      <c r="E13" s="3" t="s">
        <v>120</v>
      </c>
      <c r="F13" s="59">
        <v>46037</v>
      </c>
      <c r="G13" s="60">
        <v>46387</v>
      </c>
      <c r="H13" s="3" t="s">
        <v>121</v>
      </c>
      <c r="I13" s="3" t="s">
        <v>170</v>
      </c>
      <c r="J13" s="3" t="s">
        <v>211</v>
      </c>
      <c r="K13" s="3" t="s">
        <v>212</v>
      </c>
      <c r="L13" s="6">
        <v>1</v>
      </c>
      <c r="M13" s="6">
        <v>0</v>
      </c>
      <c r="N13" s="6">
        <v>0</v>
      </c>
      <c r="O13" s="6">
        <v>0</v>
      </c>
      <c r="P13" s="6">
        <v>0</v>
      </c>
      <c r="Q13" s="8">
        <f>M13+N13+O13+P13/L13</f>
        <v>0</v>
      </c>
    </row>
    <row r="18" spans="10:11" x14ac:dyDescent="0.2">
      <c r="J18" t="s">
        <v>211</v>
      </c>
      <c r="K18" t="s">
        <v>212</v>
      </c>
    </row>
  </sheetData>
  <mergeCells count="25">
    <mergeCell ref="H11:H12"/>
    <mergeCell ref="I11:I12"/>
    <mergeCell ref="J11:J12"/>
    <mergeCell ref="K11:K12"/>
    <mergeCell ref="B8:Q8"/>
    <mergeCell ref="B9:Q9"/>
    <mergeCell ref="B10:Q10"/>
    <mergeCell ref="L11:L12"/>
    <mergeCell ref="M11:P11"/>
    <mergeCell ref="Q11:Q12"/>
    <mergeCell ref="F11:F12"/>
    <mergeCell ref="G11:G12"/>
    <mergeCell ref="A2:C4"/>
    <mergeCell ref="D2:K4"/>
    <mergeCell ref="B5:P5"/>
    <mergeCell ref="B6:Q6"/>
    <mergeCell ref="B7:Q7"/>
    <mergeCell ref="L2:Q2"/>
    <mergeCell ref="L3:Q3"/>
    <mergeCell ref="L4:Q4"/>
    <mergeCell ref="A11:A12"/>
    <mergeCell ref="B11:B12"/>
    <mergeCell ref="C11:C12"/>
    <mergeCell ref="D11:D12"/>
    <mergeCell ref="E11:E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B12EC7-4E7C-483D-9320-437EBC6DE615}">
  <ds:schemaRefs>
    <ds:schemaRef ds:uri="http://schemas.microsoft.com/sharepoint/v3/contenttype/forms"/>
  </ds:schemaRefs>
</ds:datastoreItem>
</file>

<file path=customXml/itemProps2.xml><?xml version="1.0" encoding="utf-8"?>
<ds:datastoreItem xmlns:ds="http://schemas.openxmlformats.org/officeDocument/2006/customXml" ds:itemID="{AD288E94-868B-4953-952B-6FE974DC6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502d81-266f-4a7e-a6f0-5b90270e46f6"/>
    <ds:schemaRef ds:uri="7437b579-c751-4e12-9475-58e8167c08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D4CBD2-4C3E-4EDF-A93F-981C0F97F653}">
  <ds:schemaRefs>
    <ds:schemaRef ds:uri="http://schemas.microsoft.com/office/2006/metadata/properties"/>
    <ds:schemaRef ds:uri="http://schemas.microsoft.com/office/infopath/2007/PartnerControls"/>
    <ds:schemaRef ds:uri="b2502d81-266f-4a7e-a6f0-5b90270e46f6"/>
    <ds:schemaRef ds:uri="7437b579-c751-4e12-9475-58e8167c088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4. PLANEACIÓN</vt:lpstr>
      <vt:lpstr>5.1. ADMINISTRACIÓN DE RIESGOS</vt:lpstr>
      <vt:lpstr>5.2. REDES Y ARTICULACIÓN</vt:lpstr>
      <vt:lpstr>5.3.1. INFO. Y TRANSPARENCIA</vt:lpstr>
      <vt:lpstr>5.3.2. INTEGRIDAD Y LEGALIDAD</vt:lpstr>
      <vt:lpstr>5.3.3. DIÁLOGO Y CORRESPONSAB.</vt:lpstr>
      <vt:lpstr>5.4.1. ATENCIÓN AL CIUDADANO</vt:lpstr>
      <vt:lpstr>5.4.2. RACIONALIZACIÓN TRÁMITES</vt:lpstr>
      <vt:lpstr>5.4.3. PARTICIPACIÓN CIUDADANA</vt:lpstr>
      <vt:lpstr>6. MONITOREO, ADMON. Y SUPERV.</vt:lpstr>
      <vt:lpstr>7. REPORTES</vt:lpstr>
      <vt:lpstr>8. FORMACIÓN</vt:lpstr>
      <vt:lpstr>9. COMUNICACIÓN</vt:lpstr>
      <vt:lpstr>10. AUDITORÍA Y MEJORA</vt:lpstr>
      <vt:lpstr>GESTIÓN DEL CAMBIO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Hellen Lopez</dc:creator>
  <cp:lastModifiedBy>Relevantis Consultoria</cp:lastModifiedBy>
  <dcterms:created xsi:type="dcterms:W3CDTF">2025-01-27T04:32:55Z</dcterms:created>
  <dcterms:modified xsi:type="dcterms:W3CDTF">2026-01-30T17:54:17Z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ies>
</file>