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angeldiaz/Desktop/A.J DIAZ/WORK/EPA/MIPG/EPA -IMPLEMENTACIÓN MIPG /2026/"/>
    </mc:Choice>
  </mc:AlternateContent>
  <xr:revisionPtr revIDLastSave="0" documentId="13_ncr:1_{92503698-D0DC-7543-8404-56B594D34850}" xr6:coauthVersionLast="47" xr6:coauthVersionMax="47" xr10:uidLastSave="{00000000-0000-0000-0000-000000000000}"/>
  <workbookProtection workbookAlgorithmName="SHA-512" workbookHashValue="p0qrCsaQx9pPXASoVyMxIf/JqEr523JXP+/ncQwe7OJlTdMY1zAfFNtpOKqI0wRhYCUqycgvleBhQ1rl7Dbneg==" workbookSaltValue="JEFEJGw2TTdebFusMmzbNQ==" workbookSpinCount="100000" lockStructure="1"/>
  <bookViews>
    <workbookView xWindow="0" yWindow="740" windowWidth="29400" windowHeight="18380" firstSheet="8" activeTab="13" xr2:uid="{00000000-000D-0000-FFFF-FFFF00000000}"/>
  </bookViews>
  <sheets>
    <sheet name="4. PLANEACIÓN" sheetId="1" r:id="rId1"/>
    <sheet name="5.1. ADMINISTRACIÓN DE RIESGOS" sheetId="2" r:id="rId2"/>
    <sheet name="5.2. REDES Y ARTICULACIÓN" sheetId="3" r:id="rId3"/>
    <sheet name="5.3.1. INFO. Y TRANSPARENCIA" sheetId="4" r:id="rId4"/>
    <sheet name="5.3.2. INTEGRIDAD Y LEGALIDAD" sheetId="5" r:id="rId5"/>
    <sheet name="5.3.3. DIÁLOGO Y CORRESPONSAB." sheetId="6" r:id="rId6"/>
    <sheet name="5.4.1. ATENCIÓN AL CIUDADANO" sheetId="7" r:id="rId7"/>
    <sheet name="5.4.2. RACIONALIZACIÓN TRÁMITES" sheetId="8" r:id="rId8"/>
    <sheet name="5.4.3. PARTICIPACIÓN CIUDADANA" sheetId="14" r:id="rId9"/>
    <sheet name="6. MONITOREO, ADMON. Y SUPERV." sheetId="9" r:id="rId10"/>
    <sheet name="7. REPORTES" sheetId="10" r:id="rId11"/>
    <sheet name="8. FORMACIÓN" sheetId="11" r:id="rId12"/>
    <sheet name="9. COMUNICACIÓN" sheetId="12" r:id="rId13"/>
    <sheet name="10. AUDITORÍA Y MEJORA" sheetId="13" r:id="rId14"/>
    <sheet name="GESTIÓN DEL CAMBIO" sheetId="15"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 l="1"/>
  <c r="Q16" i="11"/>
  <c r="Q15" i="11"/>
  <c r="Q14" i="11"/>
  <c r="Q13" i="11"/>
  <c r="O15" i="3" l="1"/>
  <c r="O14" i="3"/>
  <c r="O13" i="3"/>
  <c r="O16" i="2"/>
  <c r="O15" i="2"/>
  <c r="O14" i="2"/>
  <c r="O13" i="2"/>
  <c r="O14" i="1"/>
  <c r="O13" i="1"/>
  <c r="Q14" i="6"/>
  <c r="Q17" i="12" l="1"/>
  <c r="Q15" i="12"/>
  <c r="Q16" i="12"/>
  <c r="Q14" i="4"/>
  <c r="Q12" i="8"/>
  <c r="Q13" i="14"/>
  <c r="Q13" i="13" l="1"/>
  <c r="Q14" i="12"/>
  <c r="Q13" i="12"/>
  <c r="Q14" i="10"/>
  <c r="Q15" i="10"/>
  <c r="Q13" i="10"/>
  <c r="Q14" i="9"/>
  <c r="Q15" i="9"/>
  <c r="Q13" i="9"/>
  <c r="Q13" i="6"/>
  <c r="Q13" i="5"/>
  <c r="Q13" i="4"/>
</calcChain>
</file>

<file path=xl/sharedStrings.xml><?xml version="1.0" encoding="utf-8"?>
<sst xmlns="http://schemas.openxmlformats.org/spreadsheetml/2006/main" count="686" uniqueCount="267">
  <si>
    <t>Programa de Transparencia y Ética Pública (PTEP)</t>
  </si>
  <si>
    <t>DEPENDENCIA RESPONSABLE:</t>
  </si>
  <si>
    <t>OBJETIVO DEL PROGRAMA:</t>
  </si>
  <si>
    <t xml:space="preserve">VIGENCIA: </t>
  </si>
  <si>
    <t>NOMBRE DEL PROGRAMA:</t>
  </si>
  <si>
    <t>COMPONENTE</t>
  </si>
  <si>
    <t>ARTICULACION CON MIPG</t>
  </si>
  <si>
    <t>ACTIVIDAD</t>
  </si>
  <si>
    <t>ALCANCE DEL PROGRAMA:</t>
  </si>
  <si>
    <t>ACCIÓN A DESARROLLAR</t>
  </si>
  <si>
    <t>FECHA DE INICIO</t>
  </si>
  <si>
    <t>FECHA FINAL</t>
  </si>
  <si>
    <t>ENTREGABLE</t>
  </si>
  <si>
    <t>RESPONSABLE</t>
  </si>
  <si>
    <t>NOMBRE DEL INDICADOR</t>
  </si>
  <si>
    <t>FORMULA DEL INDICADOR</t>
  </si>
  <si>
    <t>META (%)</t>
  </si>
  <si>
    <t>MEDICION TRIMESTRAL (%)</t>
  </si>
  <si>
    <t>NIVEL DE AVANCE (%)</t>
  </si>
  <si>
    <t>ACCIÓN / ACCIÓN ESTRATÉGICA</t>
  </si>
  <si>
    <t>Transversal</t>
  </si>
  <si>
    <t>Planeación</t>
  </si>
  <si>
    <t>Planeación Institucional.
Fortalecimiento Organizacional y Simplificación de Procesos.</t>
  </si>
  <si>
    <t>Formular anualmente, el Plan de Ejecución y Seguimiento.</t>
  </si>
  <si>
    <t>Definir un procedimiento, de conformidad con las prácticas internas, mediante el cual se modificará o reformulará el Programa de Transparencia, teniendo en cuenta la descripción hecha en este documento de esa etapa y la acción de Auditoría y mejora.</t>
  </si>
  <si>
    <t>Administración de riesgos</t>
  </si>
  <si>
    <t>Planeación Institucional.
Control Interno.</t>
  </si>
  <si>
    <t>Realizar monitoreo al cumplimiento de la política institucional de administración de riesgos.</t>
  </si>
  <si>
    <t>Transparencia Acceso a la Información Pública y Lucha contra la Corrupción</t>
  </si>
  <si>
    <t>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</si>
  <si>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Redes y articulación</t>
  </si>
  <si>
    <t>Transparencia Acceso a la Información Pública y Lucha contra la Corrupción.
Servicio al Ciudadano.</t>
  </si>
  <si>
    <t>Identificar e inventariar las diferentes instancias de coordinación interinstitucional, mesas, comités y, en general, redes en las que, por mandato de la ley o decisiones autónomas, la entidad u organización participa.</t>
  </si>
  <si>
    <t>Acceso a la información pública y transparencia</t>
  </si>
  <si>
    <t>Identificar si la entidad u organización cuenta con políticas o procedimientos para garantizar la transparencia activa, pasiva y la accesibilidad en la información pública.</t>
  </si>
  <si>
    <t>Integridad pública y cultura de la legalidad</t>
  </si>
  <si>
    <t>integridad</t>
  </si>
  <si>
    <t>Adoptar e implementar el Código de Integridad del Servicio Público, o un código equivalente si la entidad u organización no está obligada.</t>
  </si>
  <si>
    <t>Dialogo y corresponsabilidad</t>
  </si>
  <si>
    <t>Servicio al ciudadano</t>
  </si>
  <si>
    <t>Establecer una política de Dialogo y corresponsabilidad, que permita a los ciudadanos ejercer un control social eficiente, una participación incidente y una rendición de cuentas eficaz.</t>
  </si>
  <si>
    <t>Racionalización de trámites (Iniciativas adicionales)</t>
  </si>
  <si>
    <t>Monitoreo, administración y supervisión</t>
  </si>
  <si>
    <t>Transparencia Acceso a la Información Pública y Lucha contra la Corrupción.
Control Interno.</t>
  </si>
  <si>
    <t>Formular y aprobar el Programa de Transparencia y Ética Pública.
Velar por la correcta administración y monitoreo del Programa de Transparencia.
Monitorear el cumplimiento general del Programa de Transparencia.</t>
  </si>
  <si>
    <t>Realizar monitoreo continuo, con la periodicidad establecida en el Programa de Transparencia, al desarrollo de los contenidos del programa.
Identificar, valorar, evaluar y actualizar cuando se requiera, los riesgos operativos que pueden afectar el desarrollo de los contenidos del Programa de Transparencia.
Definir, adoptar, aplicar y hacer seguimiento a los controles para mitigar los riesgos operativos identificados, asociados al Programa de Transparencia y proponer mejoras para su gestion.
Informar al administrador del programa (segunda línea) los resultados del monitoreo sobre desarrollo de los contenidos del Programa de Transparencia.</t>
  </si>
  <si>
    <t>Control Interno</t>
  </si>
  <si>
    <t>Seguimiento y Evaluación del Desemeño Institucional.
Control Interno.</t>
  </si>
  <si>
    <t>Reportes</t>
  </si>
  <si>
    <t>Planeación Institucional</t>
  </si>
  <si>
    <t>Control Interno.</t>
  </si>
  <si>
    <t>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</si>
  <si>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Definir la oportunidad y procedimiento que seguirá el responsable de la auditoría y mejora para generar sus informes, de conformidad con los programas de auditoría interna.</t>
  </si>
  <si>
    <t>Formación</t>
  </si>
  <si>
    <t>Talento Humano</t>
  </si>
  <si>
    <t>Comunicación</t>
  </si>
  <si>
    <t>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</si>
  <si>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Auditoría y mejora</t>
  </si>
  <si>
    <t>(1) Plan o cronograma de ejecución y seguimiento</t>
  </si>
  <si>
    <t>(1) Procedimiento para modificar o reformular el Programa de Transparencia</t>
  </si>
  <si>
    <t>(1) politica de administración de riesgos actualizada</t>
  </si>
  <si>
    <t>(1) Informe de gestión el cual evidencie el resultado y monitoreo trimestral de los riesgos</t>
  </si>
  <si>
    <t>Soportes de Identificación de instancias</t>
  </si>
  <si>
    <t>(1) Mapa de redes externas elaborado</t>
  </si>
  <si>
    <t>(1) Informe descriptivo sobre el seguimiento trimestral de los riesgos de corrupción</t>
  </si>
  <si>
    <t>Primera Linea
Líderes de Procesos y sus equipos de trabajo.</t>
  </si>
  <si>
    <t>Establecer en el procedimiento de auditoría los lineamientos para realizar la evaluación y el seguimiento del Programa de Transparencia y Ética Pública de la entidad.</t>
  </si>
  <si>
    <t>Cronograma para reportes de monitoreo y administracion de riesgos.</t>
  </si>
  <si>
    <t>Procedimiento de auditoria</t>
  </si>
  <si>
    <t>Oficina Asesora de Control Interno</t>
  </si>
  <si>
    <t>Cronograma de jornadas de formacion definido</t>
  </si>
  <si>
    <t>Inclusión del PTEP en el PIC
Desarrollo de jornadas de capacitación</t>
  </si>
  <si>
    <t>Publicacion del Programa de Transparencia y Ética Pública</t>
  </si>
  <si>
    <t>Diseñar y desarrollar un cronograma anual para el Plan de Ejecución y Seguimiento para llevar a cabo las actividades y acciones a realizar.</t>
  </si>
  <si>
    <t>Diseñar e implementar un procedimiento con el fin de modificar o reformular el Programa de Transparencia y Ética Pública, para tener en cuenta el objetivo y la orientación adecuada para llevarlo a cabo.</t>
  </si>
  <si>
    <t>Estrategia de participación ciudadana (Iniciativas adicionales)</t>
  </si>
  <si>
    <t>Participación Ciudadana</t>
  </si>
  <si>
    <t>Racionalización de tramites</t>
  </si>
  <si>
    <t>Procedimiento para validación, consolidación y publicación del PTEP elaborado.</t>
  </si>
  <si>
    <t>Procedimiento para modificar PTEP elaborado.</t>
  </si>
  <si>
    <t>Politica de administración de riesgos actualizada.</t>
  </si>
  <si>
    <t>Tramites a racionalizar</t>
  </si>
  <si>
    <t>Informe de seguimiento a los riesgos de corrupción elaborado</t>
  </si>
  <si>
    <t>Cronograma de monitoreo elaborado</t>
  </si>
  <si>
    <t>procedimiento de auditoria</t>
  </si>
  <si>
    <t>PTEP incluido en el PIC</t>
  </si>
  <si>
    <t>PTEP publicado</t>
  </si>
  <si>
    <t>Cantidad de tramites racionalizados/Total de tramites a racionalizar</t>
  </si>
  <si>
    <t xml:space="preserve">Carta de trato digno actualizada
</t>
  </si>
  <si>
    <t>Numero de camapañas de sensibilización realizadas</t>
  </si>
  <si>
    <t>Cantidad</t>
  </si>
  <si>
    <t>Numero</t>
  </si>
  <si>
    <t>Diseñar e implementar un procedimiento para realizar procesos de debida diligencia</t>
  </si>
  <si>
    <t xml:space="preserve">(1) Procedimiento para realizar procesos de debida diligencia </t>
  </si>
  <si>
    <t>Procedimiento para procesos de debida diligencia</t>
  </si>
  <si>
    <t>Número</t>
  </si>
  <si>
    <t>Plan de acción de los mecanismos para la apropiación por parte de los funcionarios y colaboradores</t>
  </si>
  <si>
    <t>Porcentaje de ejecución de las actividades del plan de acción</t>
  </si>
  <si>
    <t xml:space="preserve">Campañas de sensibilización realizadas
</t>
  </si>
  <si>
    <t>Informe de gestion de riesgos de corrupción</t>
  </si>
  <si>
    <t>Informe de gestión de riesgos elaborado</t>
  </si>
  <si>
    <t>Cronograma elaborado</t>
  </si>
  <si>
    <t xml:space="preserve">Realizar y Ejecutar un Plan de Comunicaciones para el Programa de Transparencia y Ética Pública-PTEP a nivel interno y externo. 
</t>
  </si>
  <si>
    <t xml:space="preserve">Diseño de Campaña de socialización Interna y externa del PTEP.   
</t>
  </si>
  <si>
    <t xml:space="preserve">Diseñar la Línea gráfica del PTEP.  
</t>
  </si>
  <si>
    <t>Plan de comunicaciones PTEP</t>
  </si>
  <si>
    <t>Campaña de socialización interna y externa del PTEP</t>
  </si>
  <si>
    <t>Linea gráfica del PTEP</t>
  </si>
  <si>
    <t>Socialización interna y externa del PTEP</t>
  </si>
  <si>
    <t>Campañas de socialización sobre anticorrupción</t>
  </si>
  <si>
    <t>Informes y actas</t>
  </si>
  <si>
    <t xml:space="preserve"> Diseño de una Campaña sobre las formas de corrupción, como se combaten al interior de la Administración, que tenga elementos audiovisual, redes sociales y free prens.   </t>
  </si>
  <si>
    <r>
      <t xml:space="preserve">Teniendo en cuenta que los Programas de Transparencia reemplazan los Planes Anticorrupción y Atención al Ciudadano, que incluían temas relacionados con las políticas de servicio a las ciudadanías, </t>
    </r>
    <r>
      <rPr>
        <b/>
        <sz val="12"/>
        <color theme="1"/>
        <rFont val="Arial"/>
        <family val="2"/>
      </rPr>
      <t>racionalización de trámites</t>
    </r>
    <r>
      <rPr>
        <sz val="12"/>
        <color theme="1"/>
        <rFont val="Arial"/>
        <family val="2"/>
      </rPr>
      <t xml:space="preserve">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r>
  </si>
  <si>
    <t>Diseñar, implementar y monitorear una estrategia de racionalización de tramites.</t>
  </si>
  <si>
    <t>matriz de tramites a racionalizar en suit y su monitoreo</t>
  </si>
  <si>
    <t>Cronograma de ejecución y seguimiento elaborado.</t>
  </si>
  <si>
    <t>Realizar un informe descriptivo trimestral correspondiente a los riesgos de corrupción para revisión por la segunda linea.</t>
  </si>
  <si>
    <t>Elaboración y/o incorporación del canal institucional de denuncias en la política de administración de riesgos.</t>
  </si>
  <si>
    <t xml:space="preserve"> (12) Seguimiento y Monitoreo</t>
  </si>
  <si>
    <t>Seguimiento y Monitoreo realizado</t>
  </si>
  <si>
    <t>Socializar periodicamente las acciones a implementar que se aprobaron en el Comité de Coordinación de Control Interno y Comité de Gestión y Desempeño .</t>
  </si>
  <si>
    <t>(4) Boletines Informativos</t>
  </si>
  <si>
    <t>Boletines informativos como soportes de instancias</t>
  </si>
  <si>
    <t xml:space="preserve">(1) Inventario de Redes </t>
  </si>
  <si>
    <t>(1) Matriz de Redes</t>
  </si>
  <si>
    <t>Inventario de Redes elaborado</t>
  </si>
  <si>
    <t>Matriz de redes elaborada</t>
  </si>
  <si>
    <t>Publicacion de politicas y procedimientos con que cuenta la entidad</t>
  </si>
  <si>
    <t>Plan de acción formulado</t>
  </si>
  <si>
    <t>Diseño y Estructuración de la Política
Definir los principios y objetivos de la política, asegurando que estén alineados con la normatividad vigente en participación ciudadana y transparencia.</t>
  </si>
  <si>
    <t xml:space="preserve">Politica de Dialogo y Corresponsabilidad </t>
  </si>
  <si>
    <t>(1) Lineamientos Definidos</t>
  </si>
  <si>
    <t>Lineamientos de la politica definidos</t>
  </si>
  <si>
    <t>Programático</t>
  </si>
  <si>
    <t>Implementación de la Política
Elaborar un documento oficial que formalice la política y socializarlo con funcionarios y ciudadanos.</t>
  </si>
  <si>
    <t>(1) Política Formulada</t>
  </si>
  <si>
    <t>Politica de Dialogo y Corresponabilidad formulada</t>
  </si>
  <si>
    <t>*Asesorar a la Alta Dirección en el conocimiento de los contenidos del Programa de Transparencia.
*Generar espacios de articulación con el administrador del Programa que permita establecer cursos de acción para su implementación y posterior seguimiento, evaluación o auditoría, considerando tiempos de transición para su ejecución.
*Proponer mesas de trabajo con los responsables del monitoreo para la socialización y capacitación del programa. 
*Priorizar y establecer procesos de auditoría para los contenidos del Programa de Transparencia.
*Generar informes producto del seguimiento y evaluación aplicados.
*Proponer espacios de análisis de información, en conjunto con el administrador del programa y otros actores relevantes a nivel interno que permita contar con un esquema preventivo con mayor efectividad y para la toma de decisiones por parte de la Alta Dirección.</t>
  </si>
  <si>
    <t xml:space="preserve">Acoger los lineamientos en materia de infraestructura de la NTC 6047, para garantizar la accesibilidad de los espacios físicos identificando los ajustes a realizar y garantizar el acceso en los puntos de atención a las personas en condición de discapacidad. </t>
  </si>
  <si>
    <t>Implementar sistemas de seguimiento continuo del desarrollo de las jornadas itinerantes</t>
  </si>
  <si>
    <t>Divulgar la política de tratamiento de datos personales mediante aviso de privacidad, en su página web en el momento de la recolección de los datos.</t>
  </si>
  <si>
    <t>Informe de caracterización ciudadano</t>
  </si>
  <si>
    <t>Procesos y procedimientos creados</t>
  </si>
  <si>
    <t>Infraestructura de sedes fisicas acorde a la NTC 6047 funcionando</t>
  </si>
  <si>
    <t>Infraestructura funcionando</t>
  </si>
  <si>
    <t>Correspondencia respondida dentro de los terminos legales</t>
  </si>
  <si>
    <t>Informes elaborados</t>
  </si>
  <si>
    <t>Capacitaciones realizadas</t>
  </si>
  <si>
    <t>Encuestas de percepción de la participación de ferias itinerantes</t>
  </si>
  <si>
    <t>Informe realizado</t>
  </si>
  <si>
    <t>Formulario con aceptación de Politica de Tratamiento de Datos en pagina web</t>
  </si>
  <si>
    <t>Formulario de captura de información</t>
  </si>
  <si>
    <t>Oficina Asesora de Planeación</t>
  </si>
  <si>
    <t>OAP</t>
  </si>
  <si>
    <t>SAF</t>
  </si>
  <si>
    <t>SAF - S. PRIV</t>
  </si>
  <si>
    <t xml:space="preserve">Definir un procedimiento de elaboración, aprobación, publicación y/o actualización del Programa de Transparencia y Ética Pública y su plan anual de ejecución y seguimiento </t>
  </si>
  <si>
    <t>Diseñar, revisar, aprobar e implementar un procedimiento el cual proporcione los lineamientos para la elaboración, apobación, publicación y/o actualización  del Programa de Transparencia y Etica Pública (PTEP), incluyendo la elaboración de su plan anual de ejecución y seguimiento</t>
  </si>
  <si>
    <t>(1) Procedimiento para elaboración, apobación, publicación y/o actualización  del Programa de Transparencia y Etica Pública (PTEP), incluyendo la elaboración de su plan anual de ejecución y seguimiento</t>
  </si>
  <si>
    <t>Actualizar la politica de administración de riesgos del EPA.</t>
  </si>
  <si>
    <t>Realizar seguimiento periodico sobre las denuncia recibidas por actos de corrupción en las actuaciones del EPA Cartagena.</t>
  </si>
  <si>
    <t xml:space="preserve">Actualizar la política de administración de riesgos incluyendo lo relacionadoc on los riesgos para la integridad pública y los riesgos de LA/FT/FP. </t>
  </si>
  <si>
    <t>Equipo de servicio al ciudadano</t>
  </si>
  <si>
    <t>SAF (Talento Humano)</t>
  </si>
  <si>
    <t>Realizar las actividades orientadas al cumplimiento de la Ley de Transparencia y Acceso a la Información conforme a las directrices de la Resolución 1519 de 2020 del Ministerio TIC</t>
  </si>
  <si>
    <t>Página web con el cumplimiento de requisitos exigidos en la Resolución 1519 de 2020</t>
  </si>
  <si>
    <t>Porcentaje</t>
  </si>
  <si>
    <t>Realizar caracterización de los grupos de valor que interactúan por los diferentes canales de atención establecidos en el Establecimiento Público Ambiental- EPA Cartagena</t>
  </si>
  <si>
    <t xml:space="preserve">Caracterización actualizada </t>
  </si>
  <si>
    <t>Procedimientos actualizado</t>
  </si>
  <si>
    <t xml:space="preserve">Infraestructura adecuada </t>
  </si>
  <si>
    <t xml:space="preserve">Fortalecer el uso del sistema de información de transparencia documental institucionalizado por el Establecimiento Público Ambiental – EPA, mediante el seguimiento bimensual a la gestión de ingreso y salida de correspondencia de la entidad, midiendo su efectividad en las respuestas </t>
  </si>
  <si>
    <t xml:space="preserve">Informes de seguimiento </t>
  </si>
  <si>
    <t xml:space="preserve">Un informe de seguimiento cada dos meses, para un total de 6 informes anuales </t>
  </si>
  <si>
    <t xml:space="preserve">2 informes realizados </t>
  </si>
  <si>
    <t xml:space="preserve">Numero de capacitaciones realizadas  </t>
  </si>
  <si>
    <t>Capacitaciones realizadas /Capacitaciones planeadas</t>
  </si>
  <si>
    <t>Encuesta relizadas</t>
  </si>
  <si>
    <t>Informe semestral de vigilancia a la atención de Peticiones, Quejas, Reclamos, Sugerencias y Denuncias – PQRSD</t>
  </si>
  <si>
    <t xml:space="preserve">Oficina Asesora Control Interno </t>
  </si>
  <si>
    <t xml:space="preserve">1 Formulario en página web </t>
  </si>
  <si>
    <t>Diseñar y socializar de la carta de Trato Digno</t>
  </si>
  <si>
    <t>(1) elaborar documento de Carta de trato digno</t>
  </si>
  <si>
    <t xml:space="preserve">1 documento proyectado </t>
  </si>
  <si>
    <t xml:space="preserve">Implementar campaña de sensibilización para el uso de los canales institucionalizados para el servicio al ciudadano a de la Establecimiento Público Ambiental EPA </t>
  </si>
  <si>
    <t>nro realizadas / nro formuladas</t>
  </si>
  <si>
    <t>Matriz de caracterización de grupos de valor actualizada</t>
  </si>
  <si>
    <t>Procedimiento de relacionamiento con el ciudadano actualizado</t>
  </si>
  <si>
    <t>Actuar los procedimientos en torno al relacionamiento con el ciudadano usando como insumo diagnóstico de los resultados del FURAG</t>
  </si>
  <si>
    <t>Elaborar y publicar en el sitio web oficial informe de peticiones, quejas, reclamos, denuncias  y solicitudes de acceso a la información</t>
  </si>
  <si>
    <t>Ofrecer capacitaciones que fortalezcan las habilidades de los servidores públicos en la atención a la ciudadanía</t>
  </si>
  <si>
    <t xml:space="preserve">Informes PQRSD realizados </t>
  </si>
  <si>
    <t>Encuestas realizadas</t>
  </si>
  <si>
    <t>Incluir en el PIC temas relacionados al Programa de Transparencia y Etica Pública.</t>
  </si>
  <si>
    <t>Articular el PTEP con el planes institucional de capacitación y generar espacios de formación.</t>
  </si>
  <si>
    <t>Desarrollar una Jornada de sensibilización sobre integridad y conflicto de interés fortaleciendo la cultura de integridad pública y la prevención del conflicto de interés entre los servidores del EPA Cartagena.</t>
  </si>
  <si>
    <t>Cantidad total de capacitaciones realizadas/ Cantidad de capacitaciones programadas</t>
  </si>
  <si>
    <t>Desarrollar una jornada de sensibilización para los funcionarios del EPA Cartagena, que refuerce principios éticos, conductas íntegras y buenas prácticas institucionales, como parte del fortalecimiento del PTEP dentro del Plan de Capacitación.</t>
  </si>
  <si>
    <t>Realizar de forma periódica, con motivo del día nacional e internacional de lucha contra la corrupción, campañas de difusión, al interior de la entidad u organización, sobre el Programa de Transparencia, su respectivo Plan de Ejecución y Monitoreo y el Informe de Evaluación.</t>
  </si>
  <si>
    <t xml:space="preserve">Organizar una campaña interna durante una semana en torno a las fechas conmemorativas, que incluya:
Envío de boletines o infografías al correo institucional, grupos de información oficiales (WhatsApp) con información clara y sencilla sobre el tema.
</t>
  </si>
  <si>
    <t>Cronograma de campañas de sensibilizacion sobre el Programa de Transparencia y Ética Pública</t>
  </si>
  <si>
    <t>Cronograma y estrategias de sensibilizacion a realizar.</t>
  </si>
  <si>
    <t>(1) Plan formulado de la Campaña del Programa de Transparencia y Ética Pública</t>
  </si>
  <si>
    <t>Diseñar e implementar una estrategia de participacion ciudadana.</t>
  </si>
  <si>
    <t>Diseñar e implementar una estrategia de participacion ciudadania de gestion publica en el Establecimiento Público Ambiental de Cartagena</t>
  </si>
  <si>
    <t>estrategia de participación ciudadana diseñada</t>
  </si>
  <si>
    <t>Comité Institucional de Gestión y Desempeño 
OAP</t>
  </si>
  <si>
    <t>Liderar las etapas del Ciclo del Programa de Transparencia.
Rendir cuentas sobre el desarrollo de los contenidos del Programa de Transparencia.
Asesorar a la línea estratégica en la formulación del Programa de Transparencia.
Presentar en el Comité Institucional de Gestión y Desempeño los reportes que evalúan el desarrollo de los contenidos del Programa de Transparencia.
Proponer modificaciones, según se requiera, a los contenidos del Programa de transparencia y someterlas a aprobación en el Comité Institucional de Gestión y Desempeño</t>
  </si>
  <si>
    <t>Monitorear, asesorar y evaluar de acuerdo a los informes descriptivos recibidos de las diferentes dependencias del EPA y generar con estos insumos un informe de gestión el cual evidenciará el resultado trimestral de los riesgos de corrupción de la entidad.</t>
  </si>
  <si>
    <t>Elaborar y publicar un informe periódico de evaluación del Programa de Transparencia</t>
  </si>
  <si>
    <t xml:space="preserve">Crear un cronograma o plan de trabajo, llevandolo de manera trimestral para la recepción de la información de seguimiento del Programa de Transparencia </t>
  </si>
  <si>
    <t>Generar un informe de gestión que evidencie los resultados del seguimiento y monitoreo trimestral de los riesgos de corrupción en el EPA</t>
  </si>
  <si>
    <t>OACI</t>
  </si>
  <si>
    <t>Informar en un banner de la página web la sección en la que estará publicado, el Programa de Transparencia y Ética Pública para consulta de los grupos de valor</t>
  </si>
  <si>
    <t>Diseñar y difundir piezas graficas que describan  la información relacionada con el Programa de Transparencia.</t>
  </si>
  <si>
    <t>2 Campañas de socialización interna y externa sobre anticorrupción</t>
  </si>
  <si>
    <t>SP
OAP</t>
  </si>
  <si>
    <t xml:space="preserve">*Incluir en el cronograma de asesoría y capacitaciones los temas relacionados con el Programa de Transparencia y Ética Pública.
*Agregar en las actividades del Plan Anual de Auditorías Internas 2025 los seguimientos y la evaluación del PTEP, y comunicar los resultados.
*Establecer en el cronograma de actividades del Plan Anual de Auditorías Internas 2025 los espacios de mesas de trabajo con el programador del PTEP
*Incluir dentro de la matriz de priorización de auditaría el PTEP.
*Monitorear los seguimientos y evaluaciones del PTEP </t>
  </si>
  <si>
    <t>Informes de seguimiento y/o auditoría, actas de reunión, etc.</t>
  </si>
  <si>
    <t>Informar continuamente la publicación del Programa de Transparencia y Ética Pública en la pagina web de la entidad, una vez sea recibida la solicitud o envío del programa por parte de la Oficina Asesora de Planeación.</t>
  </si>
  <si>
    <t>Número de acciones ejecutadas / Número de acciones programadas</t>
  </si>
  <si>
    <t>Talento humano
Oficina Asesora de Planeación</t>
  </si>
  <si>
    <t>Fortalecer la ética institucional y la transparencia en la gestión del El Establecimiento Público Ambiental EPA Cartagena mediante la implementación de estrategias para prevenir riesgos de corrupción y fomentar la participación activa de la ciudadanía en el marco de la integridad y los principios de la excelencia.</t>
  </si>
  <si>
    <t>El PTEP abarca todas las áreas funcionales del Establecimiento Público Ambiental EPA Cartagena y sus procesos, incluyendo sus interacciones con contratistas, proveedores, grupos de valor y la ciudadanía en general. Este programa se aplica tanto a los procesos internos como a las actividades externas de la entidad, asegurando que cada acción sea consistente con los principios de transparencia y ética pública.</t>
  </si>
  <si>
    <t>ESTABLECIMIENTO PÚBLICO AMBIENTAL EPA CARTAGENA</t>
  </si>
  <si>
    <t>OAP (Equipo de Sistemas)</t>
  </si>
  <si>
    <t>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</si>
  <si>
    <t>Servicio al Ciudadano</t>
  </si>
  <si>
    <t>Atención al ciudadano (Iniciativas adicionales)</t>
  </si>
  <si>
    <t>Vigencia: 21/03/2025</t>
  </si>
  <si>
    <t>Versión:  1.0</t>
  </si>
  <si>
    <t>Código: F-GP-025</t>
  </si>
  <si>
    <t xml:space="preserve">Revisión </t>
  </si>
  <si>
    <t>Descripción</t>
  </si>
  <si>
    <t>Elaborado por:</t>
  </si>
  <si>
    <t>Revisión SGC</t>
  </si>
  <si>
    <t>Validado por:</t>
  </si>
  <si>
    <t>Aprobado por:</t>
  </si>
  <si>
    <t>No.</t>
  </si>
  <si>
    <t>Fecha</t>
  </si>
  <si>
    <t>1.0</t>
  </si>
  <si>
    <t>Versión Inicial – Creación del Documento.</t>
  </si>
  <si>
    <r>
      <t>COMITÉ INSTITUCIONAL DE GESTIÓN Y DESEMPEÑO</t>
    </r>
    <r>
      <rPr>
        <sz val="14"/>
        <color theme="1"/>
        <rFont val="Arial"/>
        <family val="2"/>
      </rPr>
      <t xml:space="preserve"> </t>
    </r>
  </si>
  <si>
    <t>Marzo 21 de 2025</t>
  </si>
  <si>
    <r>
      <t xml:space="preserve">Dr. RAFAEL ESCUDERO AGUIRRE
</t>
    </r>
    <r>
      <rPr>
        <sz val="14"/>
        <color theme="1"/>
        <rFont val="Arial"/>
        <family val="2"/>
      </rPr>
      <t>Jefe Oficina Asesora de Planeación</t>
    </r>
  </si>
  <si>
    <r>
      <t>Dr. RAFAEL ESCUDERO AGUIRRE</t>
    </r>
    <r>
      <rPr>
        <sz val="14"/>
        <color theme="1"/>
        <rFont val="Arial"/>
        <family val="2"/>
      </rPr>
      <t xml:space="preserve">
Jefe Oficina Asesora de Planeación</t>
    </r>
  </si>
  <si>
    <r>
      <t>Ing. Claudia Patricia Puerta C.</t>
    </r>
    <r>
      <rPr>
        <sz val="14"/>
        <color theme="1"/>
        <rFont val="Arial"/>
        <family val="2"/>
      </rPr>
      <t xml:space="preserve">
Profesional Asesora Externa SGC 
Oficina Asesora de Planeación</t>
    </r>
  </si>
  <si>
    <t>OAP
OCI</t>
  </si>
  <si>
    <t>Realizar un informe de gestión para monitorear trimestralmente los resultados de los riesgos de los procesos de la entidad.</t>
  </si>
  <si>
    <t>(# de informes realiazdos / # de informes proyectados) x 100%</t>
  </si>
  <si>
    <t>(1) procedimiento diseñado</t>
  </si>
  <si>
    <t>Secretaria Privada</t>
  </si>
  <si>
    <t>Diseño del Mapa de Redes y Articulación 
- Elaborar una matriz estructurada con la información recopilada, facilitando su análisis y actualización.</t>
  </si>
  <si>
    <t>Identificación y Recopilación de Información
- Levantamiento de información sobre redes y espacios de articulación en los que la entidad participa.</t>
  </si>
  <si>
    <t xml:space="preserve">Formular e implementar el Plan de Acción de la Política de Transparencia </t>
  </si>
  <si>
    <t xml:space="preserve">Dirección
OAP
(Equipo de Sistemas)
</t>
  </si>
  <si>
    <t>(1) Plan de Acción Formulado e implementado de la Política de Transparencia</t>
  </si>
  <si>
    <t xml:space="preserve">Formular e implementar un plan de acción que incluya actividades y mecanismos para la apropiación del código de integridad de la del Establecimiento Público Ambiental de Cartagena por parte de los servidores públicos y colaboradores.  </t>
  </si>
  <si>
    <t>SIEA
Secretaria Privada
OAP</t>
  </si>
  <si>
    <t>Dirección General
Secretaria Privada
OAP</t>
  </si>
  <si>
    <t>Estrategia elaborada e implementada</t>
  </si>
  <si>
    <t>Aprobar el Plan de ejecución anual del Programa de Transparencia y Ética Pública (PTEP)</t>
  </si>
  <si>
    <t>(1) Plan de ejecución del PTEP</t>
  </si>
  <si>
    <t>Plan de ejecución del PTEP elaborado</t>
  </si>
  <si>
    <t>Formular el Plan Institucional de Capacitación PIC de acuerdo a los lineamientos de Función Pública e incluir temas relacionados con el Programa de Transparencia y Etica pública.</t>
  </si>
  <si>
    <t>Plan Institucional formulado</t>
  </si>
  <si>
    <r>
      <t xml:space="preserve">Adm. ANGEL DÍAZ RHENALS
</t>
    </r>
    <r>
      <rPr>
        <sz val="14"/>
        <color theme="1"/>
        <rFont val="Arial"/>
        <family val="2"/>
      </rPr>
      <t xml:space="preserve">Asesor Externo - Líder MIPG
Oficina Asesora de Planeación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</si>
</sst>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Aptos Narrow"/>
      <family val="2"/>
      <scheme val="minor"/>
    </font>
    <font>
      <sz val="12"/>
      <color theme="1"/>
      <name val="Aptos Narrow"/>
      <family val="2"/>
      <scheme val="minor"/>
    </font>
    <font>
      <b/>
      <sz val="12"/>
      <color theme="1"/>
      <name val="Aptos Narrow"/>
      <family val="2"/>
      <scheme val="minor"/>
    </font>
    <font>
      <sz val="10"/>
      <name val="Arial"/>
      <family val="2"/>
    </font>
    <font>
      <b/>
      <sz val="12"/>
      <color theme="1"/>
      <name val="Arial"/>
      <family val="2"/>
    </font>
    <font>
      <sz val="12"/>
      <color theme="1"/>
      <name val="Arial"/>
      <family val="2"/>
    </font>
    <font>
      <sz val="12"/>
      <color rgb="FF000000"/>
      <name val="Arial"/>
      <family val="2"/>
    </font>
    <font>
      <b/>
      <sz val="12"/>
      <color rgb="FF000000"/>
      <name val="Arial"/>
      <family val="2"/>
    </font>
    <font>
      <b/>
      <sz val="12"/>
      <color rgb="FF000000"/>
      <name val="Aptos Narrow"/>
      <family val="2"/>
      <scheme val="minor"/>
    </font>
    <font>
      <sz val="10"/>
      <color rgb="FF000000"/>
      <name val="Arial"/>
      <family val="2"/>
    </font>
    <font>
      <b/>
      <sz val="14"/>
      <color rgb="FF000000"/>
      <name val="Arial"/>
      <family val="2"/>
    </font>
    <font>
      <sz val="14"/>
      <color theme="1"/>
      <name val="Aptos Narrow"/>
      <family val="2"/>
      <scheme val="minor"/>
    </font>
    <font>
      <b/>
      <sz val="16"/>
      <color rgb="FF000000"/>
      <name val="Arial"/>
      <family val="2"/>
    </font>
    <font>
      <b/>
      <sz val="16"/>
      <color theme="1"/>
      <name val="Aptos Narrow"/>
      <scheme val="minor"/>
    </font>
    <font>
      <sz val="11"/>
      <color theme="1"/>
      <name val="Aptos Narrow"/>
      <family val="2"/>
      <scheme val="minor"/>
    </font>
    <font>
      <sz val="14"/>
      <color theme="1"/>
      <name val="Arial"/>
      <family val="2"/>
    </font>
    <font>
      <b/>
      <sz val="14"/>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2F2F2"/>
        <bgColor indexed="64"/>
      </patternFill>
    </fill>
  </fills>
  <borders count="32">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A5A5A5"/>
      </left>
      <right style="thin">
        <color rgb="FFA5A5A5"/>
      </right>
      <top style="medium">
        <color rgb="FFA5A5A5"/>
      </top>
      <bottom style="hair">
        <color rgb="FFA5A5A5"/>
      </bottom>
      <diagonal/>
    </border>
    <border>
      <left style="thin">
        <color rgb="FFA5A5A5"/>
      </left>
      <right style="thin">
        <color rgb="FFA5A5A5"/>
      </right>
      <top style="medium">
        <color rgb="FFA5A5A5"/>
      </top>
      <bottom style="hair">
        <color rgb="FFA5A5A5"/>
      </bottom>
      <diagonal/>
    </border>
    <border>
      <left style="thin">
        <color rgb="FFA5A5A5"/>
      </left>
      <right style="medium">
        <color rgb="FFA5A5A5"/>
      </right>
      <top style="medium">
        <color rgb="FFA5A5A5"/>
      </top>
      <bottom style="hair">
        <color rgb="FFA5A5A5"/>
      </bottom>
      <diagonal/>
    </border>
    <border>
      <left style="medium">
        <color rgb="FFA5A5A5"/>
      </left>
      <right style="thin">
        <color rgb="FFA5A5A5"/>
      </right>
      <top style="hair">
        <color rgb="FFA5A5A5"/>
      </top>
      <bottom style="medium">
        <color rgb="FFA5A5A5"/>
      </bottom>
      <diagonal/>
    </border>
    <border>
      <left style="thin">
        <color rgb="FFA5A5A5"/>
      </left>
      <right style="thin">
        <color rgb="FFA5A5A5"/>
      </right>
      <top style="hair">
        <color rgb="FFA5A5A5"/>
      </top>
      <bottom style="medium">
        <color rgb="FFA5A5A5"/>
      </bottom>
      <diagonal/>
    </border>
    <border>
      <left style="thin">
        <color rgb="FFA5A5A5"/>
      </left>
      <right style="medium">
        <color rgb="FFA5A5A5"/>
      </right>
      <top style="hair">
        <color rgb="FFA5A5A5"/>
      </top>
      <bottom style="medium">
        <color rgb="FFA5A5A5"/>
      </bottom>
      <diagonal/>
    </border>
    <border>
      <left style="medium">
        <color rgb="FFA5A5A5"/>
      </left>
      <right style="thin">
        <color rgb="FFA5A5A5"/>
      </right>
      <top style="medium">
        <color rgb="FFA5A5A5"/>
      </top>
      <bottom/>
      <diagonal/>
    </border>
    <border>
      <left style="thin">
        <color rgb="FFA5A5A5"/>
      </left>
      <right style="thin">
        <color rgb="FFA5A5A5"/>
      </right>
      <top style="medium">
        <color rgb="FFA5A5A5"/>
      </top>
      <bottom/>
      <diagonal/>
    </border>
    <border>
      <left style="thin">
        <color rgb="FFA5A5A5"/>
      </left>
      <right style="thin">
        <color rgb="FFA5A5A5"/>
      </right>
      <top/>
      <bottom/>
      <diagonal/>
    </border>
    <border>
      <left style="thin">
        <color rgb="FFA5A5A5"/>
      </left>
      <right style="medium">
        <color rgb="FFA5A5A5"/>
      </right>
      <top style="medium">
        <color rgb="FFA5A5A5"/>
      </top>
      <bottom/>
      <diagonal/>
    </border>
    <border>
      <left style="medium">
        <color rgb="FFA5A5A5"/>
      </left>
      <right style="thin">
        <color rgb="FFA5A5A5"/>
      </right>
      <top/>
      <bottom/>
      <diagonal/>
    </border>
    <border>
      <left style="thin">
        <color rgb="FFA5A5A5"/>
      </left>
      <right style="medium">
        <color rgb="FFA5A5A5"/>
      </right>
      <top/>
      <bottom/>
      <diagonal/>
    </border>
    <border>
      <left style="medium">
        <color rgb="FFA5A5A5"/>
      </left>
      <right style="thin">
        <color rgb="FFA5A5A5"/>
      </right>
      <top/>
      <bottom style="medium">
        <color rgb="FFA5A5A5"/>
      </bottom>
      <diagonal/>
    </border>
    <border>
      <left style="thin">
        <color rgb="FFA5A5A5"/>
      </left>
      <right style="thin">
        <color rgb="FFA5A5A5"/>
      </right>
      <top/>
      <bottom style="medium">
        <color rgb="FFA5A5A5"/>
      </bottom>
      <diagonal/>
    </border>
    <border>
      <left style="thin">
        <color rgb="FFA5A5A5"/>
      </left>
      <right style="medium">
        <color rgb="FFA5A5A5"/>
      </right>
      <top/>
      <bottom style="medium">
        <color rgb="FFA5A5A5"/>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3" fillId="0" borderId="0"/>
    <xf numFmtId="0" fontId="9" fillId="0" borderId="0"/>
    <xf numFmtId="0" fontId="14" fillId="0" borderId="0"/>
  </cellStyleXfs>
  <cellXfs count="130">
    <xf numFmtId="0" fontId="0" fillId="0" borderId="0" xfId="0"/>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0" xfId="0" applyAlignment="1">
      <alignment horizontal="center" vertical="center" wrapText="1"/>
    </xf>
    <xf numFmtId="9" fontId="5" fillId="0" borderId="8" xfId="1" applyFont="1" applyBorder="1" applyAlignment="1">
      <alignment horizontal="center" vertical="center" wrapText="1"/>
    </xf>
    <xf numFmtId="9" fontId="5" fillId="0" borderId="10" xfId="1" applyFont="1" applyBorder="1" applyAlignment="1">
      <alignment horizontal="center" vertical="center" wrapText="1"/>
    </xf>
    <xf numFmtId="9" fontId="5" fillId="0" borderId="3" xfId="1" applyFont="1" applyBorder="1" applyAlignment="1">
      <alignment horizontal="center" vertical="center" wrapText="1"/>
    </xf>
    <xf numFmtId="9" fontId="5" fillId="0" borderId="4" xfId="1" applyFont="1" applyBorder="1" applyAlignment="1">
      <alignment horizontal="center" vertical="center" wrapText="1"/>
    </xf>
    <xf numFmtId="14" fontId="5" fillId="0" borderId="8" xfId="0" applyNumberFormat="1" applyFont="1" applyBorder="1" applyAlignment="1">
      <alignment horizontal="center" vertical="center" wrapText="1"/>
    </xf>
    <xf numFmtId="14" fontId="5" fillId="0" borderId="10" xfId="0" applyNumberFormat="1" applyFont="1" applyBorder="1" applyAlignment="1">
      <alignment horizontal="center" vertical="center" wrapText="1"/>
    </xf>
    <xf numFmtId="0" fontId="5" fillId="0" borderId="0" xfId="0" applyFont="1"/>
    <xf numFmtId="0" fontId="5" fillId="0" borderId="0" xfId="0" applyFont="1" applyAlignment="1">
      <alignment horizontal="center" wrapText="1"/>
    </xf>
    <xf numFmtId="0" fontId="5" fillId="0" borderId="0" xfId="0" applyFont="1" applyAlignment="1">
      <alignment horizontal="center"/>
    </xf>
    <xf numFmtId="14" fontId="5" fillId="0" borderId="0" xfId="0" applyNumberFormat="1" applyFont="1" applyAlignment="1">
      <alignment horizontal="center" vertical="center" wrapText="1"/>
    </xf>
    <xf numFmtId="0" fontId="6" fillId="3" borderId="0" xfId="3" applyFont="1" applyFill="1" applyAlignment="1">
      <alignment horizontal="center" vertical="center" wrapText="1"/>
    </xf>
    <xf numFmtId="0" fontId="6" fillId="0" borderId="0" xfId="3" applyFont="1" applyAlignment="1">
      <alignment horizontal="center" vertical="center" wrapText="1"/>
    </xf>
    <xf numFmtId="9" fontId="5" fillId="0" borderId="0" xfId="1" applyFont="1" applyBorder="1" applyAlignment="1">
      <alignment horizontal="center" vertical="center" wrapText="1"/>
    </xf>
    <xf numFmtId="9" fontId="5" fillId="3" borderId="8" xfId="1" applyFont="1" applyFill="1" applyBorder="1" applyAlignment="1">
      <alignment horizontal="center" vertical="center" wrapText="1"/>
    </xf>
    <xf numFmtId="9" fontId="5" fillId="3" borderId="3" xfId="1" applyFont="1" applyFill="1" applyBorder="1" applyAlignment="1">
      <alignment horizontal="center" vertical="center" wrapText="1"/>
    </xf>
    <xf numFmtId="0" fontId="6" fillId="0" borderId="8" xfId="3" applyFont="1" applyBorder="1" applyAlignment="1">
      <alignment horizontal="center" vertical="center" wrapText="1"/>
    </xf>
    <xf numFmtId="0" fontId="6" fillId="0" borderId="8" xfId="3" applyFont="1" applyBorder="1" applyAlignment="1">
      <alignment horizontal="center" vertical="center"/>
    </xf>
    <xf numFmtId="0" fontId="5" fillId="0" borderId="8" xfId="3" applyFont="1" applyBorder="1" applyAlignment="1">
      <alignment horizontal="center" vertical="center" wrapText="1"/>
    </xf>
    <xf numFmtId="0" fontId="5" fillId="0" borderId="10" xfId="3" applyFont="1" applyBorder="1" applyAlignment="1">
      <alignment horizontal="center" vertical="center" wrapText="1"/>
    </xf>
    <xf numFmtId="0" fontId="6" fillId="0" borderId="10" xfId="3"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9" fontId="5" fillId="3" borderId="10" xfId="1" applyFont="1" applyFill="1" applyBorder="1" applyAlignment="1">
      <alignment horizontal="center" vertical="center" wrapText="1"/>
    </xf>
    <xf numFmtId="9" fontId="5" fillId="3" borderId="4" xfId="1" applyFont="1" applyFill="1" applyBorder="1" applyAlignment="1">
      <alignment horizontal="center" vertical="center" wrapText="1"/>
    </xf>
    <xf numFmtId="0" fontId="5" fillId="3" borderId="10" xfId="0" applyFont="1" applyFill="1" applyBorder="1" applyAlignment="1">
      <alignment horizontal="justify" vertical="center" wrapText="1"/>
    </xf>
    <xf numFmtId="0" fontId="12" fillId="0" borderId="0" xfId="0" applyFont="1" applyAlignment="1">
      <alignment horizontal="center" vertical="center" wrapText="1"/>
    </xf>
    <xf numFmtId="0" fontId="0" fillId="3" borderId="0" xfId="0" applyFill="1"/>
    <xf numFmtId="0" fontId="0" fillId="0" borderId="0" xfId="0" applyAlignment="1">
      <alignment horizontal="left"/>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0" fillId="0" borderId="0" xfId="0" applyAlignment="1">
      <alignment horizontal="center"/>
    </xf>
    <xf numFmtId="0" fontId="12" fillId="0" borderId="0" xfId="0" applyFont="1" applyAlignment="1">
      <alignment horizontal="left"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 fillId="2" borderId="8" xfId="0" applyFont="1" applyFill="1" applyBorder="1" applyAlignment="1">
      <alignment horizontal="center" wrapText="1"/>
    </xf>
    <xf numFmtId="0" fontId="5" fillId="0" borderId="8" xfId="0" applyFont="1" applyBorder="1" applyAlignment="1">
      <alignment horizontal="justify" vertical="center" wrapText="1"/>
    </xf>
    <xf numFmtId="0" fontId="8" fillId="2" borderId="8" xfId="0" applyFont="1" applyFill="1" applyBorder="1" applyAlignment="1">
      <alignment horizontal="center" wrapText="1"/>
    </xf>
    <xf numFmtId="0" fontId="4" fillId="2" borderId="8" xfId="0" applyFont="1" applyFill="1" applyBorder="1" applyAlignment="1">
      <alignment horizontal="center" wrapText="1"/>
    </xf>
    <xf numFmtId="0" fontId="7" fillId="2" borderId="1"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6" fillId="0" borderId="0" xfId="0" applyFont="1" applyAlignment="1">
      <alignment horizontal="center" vertical="center"/>
    </xf>
    <xf numFmtId="0" fontId="5" fillId="0" borderId="0" xfId="0" applyFont="1" applyAlignment="1">
      <alignment vertical="center"/>
    </xf>
    <xf numFmtId="0" fontId="8" fillId="2" borderId="8" xfId="0" applyFont="1" applyFill="1" applyBorder="1" applyAlignment="1">
      <alignment horizontal="center"/>
    </xf>
    <xf numFmtId="0" fontId="14" fillId="0" borderId="0" xfId="4"/>
    <xf numFmtId="0" fontId="11" fillId="0" borderId="0" xfId="4" applyFont="1"/>
    <xf numFmtId="0" fontId="15" fillId="0" borderId="18" xfId="4" applyFont="1" applyBorder="1" applyAlignment="1">
      <alignment horizontal="center" vertical="center" wrapText="1"/>
    </xf>
    <xf numFmtId="0" fontId="15" fillId="0" borderId="19" xfId="4" applyFont="1" applyBorder="1" applyAlignment="1">
      <alignment horizontal="center" vertical="center" wrapText="1"/>
    </xf>
    <xf numFmtId="0" fontId="16" fillId="0" borderId="23" xfId="4" applyFont="1" applyBorder="1" applyAlignment="1">
      <alignment vertical="center" wrapText="1"/>
    </xf>
    <xf numFmtId="0" fontId="15" fillId="0" borderId="23" xfId="4" applyFont="1" applyBorder="1" applyAlignment="1">
      <alignment vertical="center" wrapText="1"/>
    </xf>
    <xf numFmtId="0" fontId="16" fillId="0" borderId="28" xfId="4" applyFont="1" applyBorder="1" applyAlignment="1">
      <alignment vertical="center" wrapText="1"/>
    </xf>
    <xf numFmtId="0" fontId="12" fillId="0" borderId="8" xfId="0" applyFont="1" applyBorder="1" applyAlignment="1">
      <alignment horizontal="left" vertical="center" wrapText="1"/>
    </xf>
    <xf numFmtId="0" fontId="0" fillId="0" borderId="8" xfId="0" applyBorder="1" applyAlignment="1">
      <alignment horizontal="center"/>
    </xf>
    <xf numFmtId="0" fontId="12" fillId="0" borderId="8" xfId="0" applyFont="1" applyBorder="1" applyAlignment="1">
      <alignment horizontal="center" vertical="center" wrapText="1"/>
    </xf>
    <xf numFmtId="0" fontId="13" fillId="0" borderId="8" xfId="0" applyFont="1" applyBorder="1" applyAlignment="1">
      <alignment horizontal="lef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6" fillId="4" borderId="8" xfId="0" applyFont="1" applyFill="1" applyBorder="1" applyAlignment="1">
      <alignment horizontal="left" vertical="center" wrapText="1"/>
    </xf>
    <xf numFmtId="0" fontId="6" fillId="4"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0" fillId="0" borderId="11" xfId="0" applyBorder="1" applyAlignment="1">
      <alignment horizontal="center"/>
    </xf>
    <xf numFmtId="0" fontId="6" fillId="4" borderId="5" xfId="0" applyFont="1" applyFill="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0" borderId="0" xfId="0" applyFont="1" applyAlignment="1">
      <alignment horizontal="center" vertical="center"/>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0" borderId="0" xfId="0" applyFont="1" applyAlignment="1">
      <alignment horizontal="center" vertical="center" wrapText="1"/>
    </xf>
    <xf numFmtId="0" fontId="6" fillId="0" borderId="7" xfId="0" applyFont="1" applyBorder="1" applyAlignment="1">
      <alignment horizontal="center" vertical="center" wrapText="1"/>
    </xf>
    <xf numFmtId="0" fontId="7" fillId="0" borderId="0" xfId="0" applyFont="1" applyAlignment="1">
      <alignment horizontal="center" vertical="center"/>
    </xf>
    <xf numFmtId="0" fontId="6" fillId="0" borderId="12" xfId="0" applyFont="1" applyBorder="1" applyAlignment="1">
      <alignment horizontal="center" vertical="center"/>
    </xf>
    <xf numFmtId="0" fontId="7" fillId="2" borderId="8" xfId="0" applyFont="1" applyFill="1" applyBorder="1" applyAlignment="1">
      <alignment horizontal="center" vertical="center"/>
    </xf>
    <xf numFmtId="0" fontId="16" fillId="0" borderId="24" xfId="4" applyFont="1" applyBorder="1" applyAlignment="1">
      <alignment horizontal="center" vertical="center" wrapText="1"/>
    </xf>
    <xf numFmtId="0" fontId="16" fillId="0" borderId="26" xfId="4" applyFont="1" applyBorder="1" applyAlignment="1">
      <alignment horizontal="center" vertical="center" wrapText="1"/>
    </xf>
    <xf numFmtId="0" fontId="16" fillId="0" borderId="29" xfId="4" applyFont="1" applyBorder="1" applyAlignment="1">
      <alignment horizontal="center" vertical="center" wrapText="1"/>
    </xf>
    <xf numFmtId="0" fontId="10" fillId="5" borderId="15" xfId="4" applyFont="1" applyFill="1" applyBorder="1" applyAlignment="1">
      <alignment horizontal="center" vertical="center" wrapText="1"/>
    </xf>
    <xf numFmtId="0" fontId="10" fillId="5" borderId="16" xfId="4" applyFont="1" applyFill="1" applyBorder="1" applyAlignment="1">
      <alignment horizontal="center" vertical="center" wrapText="1"/>
    </xf>
    <xf numFmtId="0" fontId="10" fillId="5" borderId="19" xfId="4" applyFont="1" applyFill="1" applyBorder="1" applyAlignment="1">
      <alignment horizontal="center" vertical="center" wrapText="1"/>
    </xf>
    <xf numFmtId="0" fontId="10" fillId="5" borderId="17" xfId="4" applyFont="1" applyFill="1" applyBorder="1" applyAlignment="1">
      <alignment horizontal="center" vertical="center" wrapText="1"/>
    </xf>
    <xf numFmtId="0" fontId="10" fillId="5" borderId="20" xfId="4" applyFont="1" applyFill="1" applyBorder="1" applyAlignment="1">
      <alignment horizontal="center" vertical="center" wrapText="1"/>
    </xf>
    <xf numFmtId="0" fontId="15" fillId="0" borderId="21" xfId="4" applyFont="1" applyBorder="1" applyAlignment="1">
      <alignment horizontal="center" vertical="center" wrapText="1"/>
    </xf>
    <xf numFmtId="0" fontId="15" fillId="0" borderId="25" xfId="4" applyFont="1" applyBorder="1" applyAlignment="1">
      <alignment horizontal="center" vertical="center" wrapText="1"/>
    </xf>
    <xf numFmtId="0" fontId="15" fillId="0" borderId="27" xfId="4" applyFont="1" applyBorder="1" applyAlignment="1">
      <alignment horizontal="center" vertical="center" wrapText="1"/>
    </xf>
    <xf numFmtId="0" fontId="15" fillId="0" borderId="22" xfId="4" applyFont="1" applyBorder="1" applyAlignment="1">
      <alignment horizontal="center" vertical="center" wrapText="1"/>
    </xf>
    <xf numFmtId="0" fontId="15" fillId="0" borderId="23" xfId="4" applyFont="1" applyBorder="1" applyAlignment="1">
      <alignment horizontal="center" vertical="center" wrapText="1"/>
    </xf>
    <xf numFmtId="0" fontId="15" fillId="0" borderId="28" xfId="4" applyFont="1" applyBorder="1" applyAlignment="1">
      <alignment horizontal="center" vertical="center" wrapText="1"/>
    </xf>
    <xf numFmtId="0" fontId="16" fillId="0" borderId="22" xfId="4" applyFont="1" applyBorder="1" applyAlignment="1">
      <alignment horizontal="left" vertical="center" wrapText="1"/>
    </xf>
    <xf numFmtId="0" fontId="16" fillId="0" borderId="23" xfId="4" applyFont="1" applyBorder="1" applyAlignment="1">
      <alignment horizontal="left" vertical="center" wrapText="1"/>
    </xf>
    <xf numFmtId="0" fontId="16" fillId="0" borderId="28" xfId="4" applyFont="1" applyBorder="1" applyAlignment="1">
      <alignment horizontal="left" vertical="center" wrapText="1"/>
    </xf>
    <xf numFmtId="0" fontId="16" fillId="0" borderId="22" xfId="4" applyFont="1" applyBorder="1" applyAlignment="1">
      <alignment horizontal="center" vertical="center" wrapText="1"/>
    </xf>
    <xf numFmtId="0" fontId="16" fillId="0" borderId="23" xfId="4" applyFont="1" applyBorder="1" applyAlignment="1">
      <alignment horizontal="center" vertical="center" wrapText="1"/>
    </xf>
    <xf numFmtId="0" fontId="16" fillId="0" borderId="28" xfId="4" applyFont="1" applyBorder="1" applyAlignment="1">
      <alignment horizontal="center" vertical="center" wrapText="1"/>
    </xf>
    <xf numFmtId="14" fontId="6" fillId="0" borderId="8" xfId="0" applyNumberFormat="1" applyFont="1" applyBorder="1" applyAlignment="1">
      <alignment horizontal="center" vertical="center" wrapText="1"/>
    </xf>
    <xf numFmtId="14" fontId="6" fillId="0" borderId="30"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14" fontId="6" fillId="0" borderId="31" xfId="0" applyNumberFormat="1" applyFont="1" applyBorder="1" applyAlignment="1">
      <alignment horizontal="center" vertical="center" wrapText="1"/>
    </xf>
  </cellXfs>
  <cellStyles count="5">
    <cellStyle name="Normal" xfId="0" builtinId="0"/>
    <cellStyle name="Normal 2" xfId="2" xr:uid="{00000000-0005-0000-0000-000001000000}"/>
    <cellStyle name="Normal 2 2" xfId="4" xr:uid="{FDED454C-E6BC-804E-89B8-0862CA652955}"/>
    <cellStyle name="Normal 2 2 2" xfId="3" xr:uid="{00000000-0005-0000-0000-000002000000}"/>
    <cellStyle name="Porcentaje" xfId="1" builtinId="5"/>
  </cellStyles>
  <dxfs count="0"/>
  <tableStyles count="0" defaultTableStyle="TableStyleMedium2" defaultPivotStyle="PivotStyleLight16"/>
  <colors>
    <mruColors>
      <color rgb="FFF5ACB5"/>
      <color rgb="FFF0F294"/>
      <color rgb="FFEAF2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587375</xdr:colOff>
      <xdr:row>1</xdr:row>
      <xdr:rowOff>111125</xdr:rowOff>
    </xdr:from>
    <xdr:to>
      <xdr:col>1</xdr:col>
      <xdr:colOff>1460500</xdr:colOff>
      <xdr:row>3</xdr:row>
      <xdr:rowOff>408935</xdr:rowOff>
    </xdr:to>
    <xdr:pic>
      <xdr:nvPicPr>
        <xdr:cNvPr id="2" name="Imagen 1">
          <a:extLst>
            <a:ext uri="{FF2B5EF4-FFF2-40B4-BE49-F238E27FC236}">
              <a16:creationId xmlns:a16="http://schemas.microsoft.com/office/drawing/2014/main" id="{B9298BB1-451D-2D46-B54B-80E7BDE83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375" y="3175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492125</xdr:colOff>
      <xdr:row>1</xdr:row>
      <xdr:rowOff>111125</xdr:rowOff>
    </xdr:from>
    <xdr:to>
      <xdr:col>2</xdr:col>
      <xdr:colOff>158750</xdr:colOff>
      <xdr:row>3</xdr:row>
      <xdr:rowOff>408935</xdr:rowOff>
    </xdr:to>
    <xdr:pic>
      <xdr:nvPicPr>
        <xdr:cNvPr id="2" name="Imagen 1">
          <a:extLst>
            <a:ext uri="{FF2B5EF4-FFF2-40B4-BE49-F238E27FC236}">
              <a16:creationId xmlns:a16="http://schemas.microsoft.com/office/drawing/2014/main" id="{144AF03B-377C-A147-960F-16FE1E51E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125" y="3175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428625</xdr:colOff>
      <xdr:row>1</xdr:row>
      <xdr:rowOff>79375</xdr:rowOff>
    </xdr:from>
    <xdr:to>
      <xdr:col>2</xdr:col>
      <xdr:colOff>587375</xdr:colOff>
      <xdr:row>3</xdr:row>
      <xdr:rowOff>377185</xdr:rowOff>
    </xdr:to>
    <xdr:pic>
      <xdr:nvPicPr>
        <xdr:cNvPr id="2" name="Imagen 1">
          <a:extLst>
            <a:ext uri="{FF2B5EF4-FFF2-40B4-BE49-F238E27FC236}">
              <a16:creationId xmlns:a16="http://schemas.microsoft.com/office/drawing/2014/main" id="{AEE43D4A-2DAC-444A-80E2-4591978D5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28575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508000</xdr:colOff>
      <xdr:row>1</xdr:row>
      <xdr:rowOff>50800</xdr:rowOff>
    </xdr:from>
    <xdr:to>
      <xdr:col>2</xdr:col>
      <xdr:colOff>305858</xdr:colOff>
      <xdr:row>3</xdr:row>
      <xdr:rowOff>350727</xdr:rowOff>
    </xdr:to>
    <xdr:pic>
      <xdr:nvPicPr>
        <xdr:cNvPr id="2" name="Imagen 1">
          <a:extLst>
            <a:ext uri="{FF2B5EF4-FFF2-40B4-BE49-F238E27FC236}">
              <a16:creationId xmlns:a16="http://schemas.microsoft.com/office/drawing/2014/main" id="{AC3B8EF0-9C0D-F04E-B443-4674795611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0" y="2540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511097</xdr:colOff>
      <xdr:row>1</xdr:row>
      <xdr:rowOff>123903</xdr:rowOff>
    </xdr:from>
    <xdr:to>
      <xdr:col>2</xdr:col>
      <xdr:colOff>281490</xdr:colOff>
      <xdr:row>3</xdr:row>
      <xdr:rowOff>414743</xdr:rowOff>
    </xdr:to>
    <xdr:pic>
      <xdr:nvPicPr>
        <xdr:cNvPr id="2" name="Imagen 1">
          <a:extLst>
            <a:ext uri="{FF2B5EF4-FFF2-40B4-BE49-F238E27FC236}">
              <a16:creationId xmlns:a16="http://schemas.microsoft.com/office/drawing/2014/main" id="{F46F8881-7FB8-074F-BF08-2975258145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097" y="325244"/>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333375</xdr:colOff>
      <xdr:row>1</xdr:row>
      <xdr:rowOff>111125</xdr:rowOff>
    </xdr:from>
    <xdr:to>
      <xdr:col>2</xdr:col>
      <xdr:colOff>222250</xdr:colOff>
      <xdr:row>3</xdr:row>
      <xdr:rowOff>408935</xdr:rowOff>
    </xdr:to>
    <xdr:pic>
      <xdr:nvPicPr>
        <xdr:cNvPr id="2" name="Imagen 1">
          <a:extLst>
            <a:ext uri="{FF2B5EF4-FFF2-40B4-BE49-F238E27FC236}">
              <a16:creationId xmlns:a16="http://schemas.microsoft.com/office/drawing/2014/main" id="{6A2302A3-039C-DA4B-BDAC-9E6DE6BD2A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175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412750</xdr:colOff>
      <xdr:row>1</xdr:row>
      <xdr:rowOff>158750</xdr:rowOff>
    </xdr:from>
    <xdr:to>
      <xdr:col>2</xdr:col>
      <xdr:colOff>682625</xdr:colOff>
      <xdr:row>3</xdr:row>
      <xdr:rowOff>456560</xdr:rowOff>
    </xdr:to>
    <xdr:pic>
      <xdr:nvPicPr>
        <xdr:cNvPr id="2" name="Imagen 1">
          <a:extLst>
            <a:ext uri="{FF2B5EF4-FFF2-40B4-BE49-F238E27FC236}">
              <a16:creationId xmlns:a16="http://schemas.microsoft.com/office/drawing/2014/main" id="{D5AEA744-6A9C-3C40-94F1-F19DC1592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750" y="365125"/>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762000</xdr:colOff>
      <xdr:row>1</xdr:row>
      <xdr:rowOff>142875</xdr:rowOff>
    </xdr:from>
    <xdr:to>
      <xdr:col>2</xdr:col>
      <xdr:colOff>285750</xdr:colOff>
      <xdr:row>3</xdr:row>
      <xdr:rowOff>440685</xdr:rowOff>
    </xdr:to>
    <xdr:pic>
      <xdr:nvPicPr>
        <xdr:cNvPr id="2" name="Imagen 1">
          <a:extLst>
            <a:ext uri="{FF2B5EF4-FFF2-40B4-BE49-F238E27FC236}">
              <a16:creationId xmlns:a16="http://schemas.microsoft.com/office/drawing/2014/main" id="{062C675A-7D64-284F-8341-47DA7921C2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34925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365125</xdr:colOff>
      <xdr:row>1</xdr:row>
      <xdr:rowOff>142875</xdr:rowOff>
    </xdr:from>
    <xdr:to>
      <xdr:col>2</xdr:col>
      <xdr:colOff>539750</xdr:colOff>
      <xdr:row>3</xdr:row>
      <xdr:rowOff>440685</xdr:rowOff>
    </xdr:to>
    <xdr:pic>
      <xdr:nvPicPr>
        <xdr:cNvPr id="2" name="Imagen 1">
          <a:extLst>
            <a:ext uri="{FF2B5EF4-FFF2-40B4-BE49-F238E27FC236}">
              <a16:creationId xmlns:a16="http://schemas.microsoft.com/office/drawing/2014/main" id="{6928619F-7A16-C74D-86FC-265DF58E69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25" y="34925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381000</xdr:colOff>
      <xdr:row>1</xdr:row>
      <xdr:rowOff>111125</xdr:rowOff>
    </xdr:from>
    <xdr:to>
      <xdr:col>2</xdr:col>
      <xdr:colOff>301625</xdr:colOff>
      <xdr:row>3</xdr:row>
      <xdr:rowOff>408935</xdr:rowOff>
    </xdr:to>
    <xdr:pic>
      <xdr:nvPicPr>
        <xdr:cNvPr id="2" name="Imagen 1">
          <a:extLst>
            <a:ext uri="{FF2B5EF4-FFF2-40B4-BE49-F238E27FC236}">
              <a16:creationId xmlns:a16="http://schemas.microsoft.com/office/drawing/2014/main" id="{6A8601CD-153F-3142-AB0D-4BFECA654C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175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222250</xdr:colOff>
      <xdr:row>1</xdr:row>
      <xdr:rowOff>95250</xdr:rowOff>
    </xdr:from>
    <xdr:to>
      <xdr:col>2</xdr:col>
      <xdr:colOff>571500</xdr:colOff>
      <xdr:row>3</xdr:row>
      <xdr:rowOff>393060</xdr:rowOff>
    </xdr:to>
    <xdr:pic>
      <xdr:nvPicPr>
        <xdr:cNvPr id="2" name="Imagen 1">
          <a:extLst>
            <a:ext uri="{FF2B5EF4-FFF2-40B4-BE49-F238E27FC236}">
              <a16:creationId xmlns:a16="http://schemas.microsoft.com/office/drawing/2014/main" id="{D17C656B-799E-B74B-A526-D3034B48F8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301625"/>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1</xdr:row>
      <xdr:rowOff>127000</xdr:rowOff>
    </xdr:from>
    <xdr:to>
      <xdr:col>2</xdr:col>
      <xdr:colOff>381000</xdr:colOff>
      <xdr:row>3</xdr:row>
      <xdr:rowOff>424810</xdr:rowOff>
    </xdr:to>
    <xdr:pic>
      <xdr:nvPicPr>
        <xdr:cNvPr id="2" name="Imagen 1">
          <a:extLst>
            <a:ext uri="{FF2B5EF4-FFF2-40B4-BE49-F238E27FC236}">
              <a16:creationId xmlns:a16="http://schemas.microsoft.com/office/drawing/2014/main" id="{3A0C3DD2-DCB8-6541-B99F-64D01E0BCA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333375"/>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222250</xdr:colOff>
      <xdr:row>0</xdr:row>
      <xdr:rowOff>127000</xdr:rowOff>
    </xdr:from>
    <xdr:to>
      <xdr:col>2</xdr:col>
      <xdr:colOff>444500</xdr:colOff>
      <xdr:row>2</xdr:row>
      <xdr:rowOff>424810</xdr:rowOff>
    </xdr:to>
    <xdr:pic>
      <xdr:nvPicPr>
        <xdr:cNvPr id="2" name="Imagen 1">
          <a:extLst>
            <a:ext uri="{FF2B5EF4-FFF2-40B4-BE49-F238E27FC236}">
              <a16:creationId xmlns:a16="http://schemas.microsoft.com/office/drawing/2014/main" id="{8E72B94E-2E4D-B84C-9240-25494DCEED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1270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523875</xdr:colOff>
      <xdr:row>1</xdr:row>
      <xdr:rowOff>63500</xdr:rowOff>
    </xdr:from>
    <xdr:to>
      <xdr:col>2</xdr:col>
      <xdr:colOff>381000</xdr:colOff>
      <xdr:row>3</xdr:row>
      <xdr:rowOff>361310</xdr:rowOff>
    </xdr:to>
    <xdr:pic>
      <xdr:nvPicPr>
        <xdr:cNvPr id="2" name="Imagen 1">
          <a:extLst>
            <a:ext uri="{FF2B5EF4-FFF2-40B4-BE49-F238E27FC236}">
              <a16:creationId xmlns:a16="http://schemas.microsoft.com/office/drawing/2014/main" id="{50BBB9CF-A1A2-7E4E-B5EF-0471DFBDE9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69875"/>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Q20"/>
  <sheetViews>
    <sheetView showGridLines="0" topLeftCell="A4" zoomScale="80" zoomScaleNormal="80" workbookViewId="0">
      <selection activeCell="E15" sqref="E15:H15"/>
    </sheetView>
  </sheetViews>
  <sheetFormatPr baseColWidth="10" defaultRowHeight="16" x14ac:dyDescent="0.2"/>
  <cols>
    <col min="1" max="1" width="31.6640625" customWidth="1"/>
    <col min="2" max="2" width="20.5" customWidth="1"/>
    <col min="3" max="3" width="16.6640625" customWidth="1"/>
    <col min="4" max="4" width="77" customWidth="1"/>
    <col min="5" max="5" width="48" customWidth="1"/>
    <col min="6" max="6" width="18.1640625" customWidth="1"/>
    <col min="8" max="8" width="34.1640625" customWidth="1"/>
    <col min="9" max="9" width="17.33203125" customWidth="1"/>
    <col min="10" max="10" width="20.33203125" customWidth="1"/>
    <col min="11" max="11" width="18.1640625" customWidth="1"/>
    <col min="15" max="15" width="15.83203125" customWidth="1"/>
  </cols>
  <sheetData>
    <row r="2" spans="1:17" ht="39" customHeight="1" x14ac:dyDescent="0.2">
      <c r="A2" s="59"/>
      <c r="B2" s="59"/>
      <c r="C2" s="59"/>
      <c r="D2" s="60" t="s">
        <v>224</v>
      </c>
      <c r="E2" s="60"/>
      <c r="F2" s="60"/>
      <c r="G2" s="60"/>
      <c r="H2" s="60"/>
      <c r="I2" s="60"/>
      <c r="J2" s="60"/>
      <c r="K2" s="60"/>
      <c r="L2" s="61" t="s">
        <v>229</v>
      </c>
      <c r="M2" s="61"/>
      <c r="N2" s="61"/>
      <c r="O2" s="61"/>
    </row>
    <row r="3" spans="1:17" ht="39" customHeight="1" x14ac:dyDescent="0.2">
      <c r="A3" s="59"/>
      <c r="B3" s="59"/>
      <c r="C3" s="59"/>
      <c r="D3" s="60"/>
      <c r="E3" s="60"/>
      <c r="F3" s="60"/>
      <c r="G3" s="60"/>
      <c r="H3" s="60"/>
      <c r="I3" s="60"/>
      <c r="J3" s="60"/>
      <c r="K3" s="60"/>
      <c r="L3" s="61" t="s">
        <v>230</v>
      </c>
      <c r="M3" s="61"/>
      <c r="N3" s="61"/>
      <c r="O3" s="61"/>
    </row>
    <row r="4" spans="1:17" ht="39" customHeight="1" x14ac:dyDescent="0.2">
      <c r="A4" s="59"/>
      <c r="B4" s="59"/>
      <c r="C4" s="59"/>
      <c r="D4" s="60"/>
      <c r="E4" s="60"/>
      <c r="F4" s="60"/>
      <c r="G4" s="60"/>
      <c r="H4" s="60"/>
      <c r="I4" s="60"/>
      <c r="J4" s="60"/>
      <c r="K4" s="60"/>
      <c r="L4" s="58" t="s">
        <v>231</v>
      </c>
      <c r="M4" s="58"/>
      <c r="N4" s="58"/>
      <c r="O4" s="58"/>
    </row>
    <row r="5" spans="1:17" ht="39" customHeight="1" thickBot="1" x14ac:dyDescent="0.25">
      <c r="A5" s="38"/>
      <c r="B5" s="38"/>
      <c r="C5" s="38"/>
      <c r="D5" s="33"/>
      <c r="E5" s="33"/>
      <c r="F5" s="33"/>
      <c r="G5" s="33"/>
      <c r="H5" s="33"/>
      <c r="I5" s="33"/>
      <c r="J5" s="33"/>
      <c r="K5" s="33"/>
      <c r="L5" s="39"/>
      <c r="M5" s="39"/>
      <c r="N5" s="39"/>
      <c r="O5" s="39"/>
    </row>
    <row r="6" spans="1:17" ht="46" customHeight="1" x14ac:dyDescent="0.2">
      <c r="A6" s="40" t="s">
        <v>4</v>
      </c>
      <c r="B6" s="68" t="s">
        <v>0</v>
      </c>
      <c r="C6" s="68"/>
      <c r="D6" s="68"/>
      <c r="E6" s="68"/>
      <c r="F6" s="68"/>
      <c r="G6" s="68"/>
      <c r="H6" s="68"/>
      <c r="I6" s="68"/>
      <c r="J6" s="68"/>
      <c r="K6" s="68"/>
      <c r="L6" s="68"/>
      <c r="M6" s="68"/>
      <c r="N6" s="68"/>
      <c r="O6" s="69"/>
    </row>
    <row r="7" spans="1:17" ht="34" x14ac:dyDescent="0.2">
      <c r="A7" s="36" t="s">
        <v>1</v>
      </c>
      <c r="B7" s="70" t="s">
        <v>152</v>
      </c>
      <c r="C7" s="70"/>
      <c r="D7" s="70"/>
      <c r="E7" s="70"/>
      <c r="F7" s="70"/>
      <c r="G7" s="70"/>
      <c r="H7" s="70"/>
      <c r="I7" s="70"/>
      <c r="J7" s="70"/>
      <c r="K7" s="70"/>
      <c r="L7" s="70"/>
      <c r="M7" s="70"/>
      <c r="N7" s="70"/>
      <c r="O7" s="71"/>
    </row>
    <row r="8" spans="1:17" ht="34" customHeight="1" x14ac:dyDescent="0.2">
      <c r="A8" s="36" t="s">
        <v>2</v>
      </c>
      <c r="B8" s="72" t="s">
        <v>222</v>
      </c>
      <c r="C8" s="72"/>
      <c r="D8" s="72"/>
      <c r="E8" s="72"/>
      <c r="F8" s="72"/>
      <c r="G8" s="72"/>
      <c r="H8" s="72"/>
      <c r="I8" s="72"/>
      <c r="J8" s="72"/>
      <c r="K8" s="72"/>
      <c r="L8" s="72"/>
      <c r="M8" s="72"/>
      <c r="N8" s="72"/>
      <c r="O8" s="73"/>
    </row>
    <row r="9" spans="1:17" ht="48" customHeight="1" x14ac:dyDescent="0.2">
      <c r="A9" s="36" t="s">
        <v>8</v>
      </c>
      <c r="B9" s="72" t="s">
        <v>223</v>
      </c>
      <c r="C9" s="72"/>
      <c r="D9" s="72"/>
      <c r="E9" s="72"/>
      <c r="F9" s="72"/>
      <c r="G9" s="72"/>
      <c r="H9" s="72"/>
      <c r="I9" s="72"/>
      <c r="J9" s="72"/>
      <c r="K9" s="72"/>
      <c r="L9" s="72"/>
      <c r="M9" s="72"/>
      <c r="N9" s="72"/>
      <c r="O9" s="73"/>
    </row>
    <row r="10" spans="1:17" ht="42" customHeight="1" x14ac:dyDescent="0.2">
      <c r="A10" s="36" t="s">
        <v>3</v>
      </c>
      <c r="B10" s="66">
        <v>2026</v>
      </c>
      <c r="C10" s="66"/>
      <c r="D10" s="66"/>
      <c r="E10" s="66"/>
      <c r="F10" s="66"/>
      <c r="G10" s="66"/>
      <c r="H10" s="66"/>
      <c r="I10" s="66"/>
      <c r="J10" s="66"/>
      <c r="K10" s="66"/>
      <c r="L10" s="66"/>
      <c r="M10" s="66"/>
      <c r="N10" s="66"/>
      <c r="O10" s="67"/>
    </row>
    <row r="11" spans="1:17" ht="51" customHeight="1" x14ac:dyDescent="0.2">
      <c r="A11" s="75" t="s">
        <v>5</v>
      </c>
      <c r="B11" s="74" t="s">
        <v>19</v>
      </c>
      <c r="C11" s="74" t="s">
        <v>6</v>
      </c>
      <c r="D11" s="74" t="s">
        <v>7</v>
      </c>
      <c r="E11" s="74" t="s">
        <v>9</v>
      </c>
      <c r="F11" s="74" t="s">
        <v>10</v>
      </c>
      <c r="G11" s="74" t="s">
        <v>11</v>
      </c>
      <c r="H11" s="74" t="s">
        <v>12</v>
      </c>
      <c r="I11" s="74" t="s">
        <v>13</v>
      </c>
      <c r="J11" s="74" t="s">
        <v>14</v>
      </c>
      <c r="K11" s="74" t="s">
        <v>15</v>
      </c>
      <c r="L11" s="74" t="s">
        <v>16</v>
      </c>
      <c r="M11" s="74" t="s">
        <v>17</v>
      </c>
      <c r="N11" s="74"/>
      <c r="O11" s="76" t="s">
        <v>18</v>
      </c>
    </row>
    <row r="12" spans="1:17" x14ac:dyDescent="0.2">
      <c r="A12" s="75"/>
      <c r="B12" s="74"/>
      <c r="C12" s="74"/>
      <c r="D12" s="74"/>
      <c r="E12" s="74"/>
      <c r="F12" s="74"/>
      <c r="G12" s="74"/>
      <c r="H12" s="74"/>
      <c r="I12" s="74"/>
      <c r="J12" s="74"/>
      <c r="K12" s="74"/>
      <c r="L12" s="74"/>
      <c r="M12" s="42">
        <v>1</v>
      </c>
      <c r="N12" s="42">
        <v>2</v>
      </c>
      <c r="O12" s="76"/>
    </row>
    <row r="13" spans="1:17" ht="160" customHeight="1" x14ac:dyDescent="0.2">
      <c r="A13" s="62" t="s">
        <v>20</v>
      </c>
      <c r="B13" s="64" t="s">
        <v>21</v>
      </c>
      <c r="C13" s="64" t="s">
        <v>22</v>
      </c>
      <c r="D13" s="2" t="s">
        <v>156</v>
      </c>
      <c r="E13" s="2" t="s">
        <v>157</v>
      </c>
      <c r="F13" s="9">
        <v>46037</v>
      </c>
      <c r="G13" s="9">
        <v>46387</v>
      </c>
      <c r="H13" s="2" t="s">
        <v>158</v>
      </c>
      <c r="I13" s="2" t="s">
        <v>153</v>
      </c>
      <c r="J13" s="2" t="s">
        <v>78</v>
      </c>
      <c r="K13" s="2" t="s">
        <v>90</v>
      </c>
      <c r="L13" s="5">
        <v>1</v>
      </c>
      <c r="M13" s="5">
        <v>0</v>
      </c>
      <c r="N13" s="5">
        <v>0</v>
      </c>
      <c r="O13" s="7">
        <f>M13+N13/L13</f>
        <v>0</v>
      </c>
    </row>
    <row r="14" spans="1:17" ht="58" customHeight="1" x14ac:dyDescent="0.2">
      <c r="A14" s="62"/>
      <c r="B14" s="64"/>
      <c r="C14" s="64"/>
      <c r="D14" s="2" t="s">
        <v>23</v>
      </c>
      <c r="E14" s="2" t="s">
        <v>73</v>
      </c>
      <c r="F14" s="9">
        <v>46037</v>
      </c>
      <c r="G14" s="9">
        <v>46387</v>
      </c>
      <c r="H14" s="2" t="s">
        <v>58</v>
      </c>
      <c r="I14" s="2" t="s">
        <v>153</v>
      </c>
      <c r="J14" s="2" t="s">
        <v>115</v>
      </c>
      <c r="K14" s="2" t="s">
        <v>90</v>
      </c>
      <c r="L14" s="5">
        <v>1</v>
      </c>
      <c r="M14" s="5">
        <v>0</v>
      </c>
      <c r="N14" s="5">
        <v>0</v>
      </c>
      <c r="O14" s="7">
        <f>M14+N14/L14</f>
        <v>0</v>
      </c>
    </row>
    <row r="15" spans="1:17" s="34" customFormat="1" ht="93" customHeight="1" thickBot="1" x14ac:dyDescent="0.25">
      <c r="A15" s="63"/>
      <c r="B15" s="65"/>
      <c r="C15" s="65"/>
      <c r="D15" s="29" t="s">
        <v>24</v>
      </c>
      <c r="E15" s="29" t="s">
        <v>74</v>
      </c>
      <c r="F15" s="10">
        <v>46037</v>
      </c>
      <c r="G15" s="10">
        <v>46387</v>
      </c>
      <c r="H15" s="29" t="s">
        <v>59</v>
      </c>
      <c r="I15" s="29" t="s">
        <v>153</v>
      </c>
      <c r="J15" s="29" t="s">
        <v>79</v>
      </c>
      <c r="K15" s="29" t="s">
        <v>90</v>
      </c>
      <c r="L15" s="30">
        <v>1</v>
      </c>
      <c r="M15" s="30">
        <v>0</v>
      </c>
      <c r="N15" s="30">
        <v>0</v>
      </c>
      <c r="O15" s="31">
        <f>M15+N15/L15</f>
        <v>0</v>
      </c>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sheetData>
  <sheetProtection algorithmName="SHA-512" hashValue="gFLpTIvMJyML+6FwPZoDJd0C9C8ZVTrGidXIC2yMNOgUcxyF/nfsSi9mL23NOUHIbVvPhstwnonxLEonxRCBeg==" saltValue="xSGXnM66AzYH+F4r6qhRSg==" spinCount="100000" sheet="1" objects="1" scenarios="1"/>
  <mergeCells count="27">
    <mergeCell ref="H11:H12"/>
    <mergeCell ref="I11:I12"/>
    <mergeCell ref="J11:J12"/>
    <mergeCell ref="K11:K12"/>
    <mergeCell ref="F11:F12"/>
    <mergeCell ref="G11:G12"/>
    <mergeCell ref="A13:A15"/>
    <mergeCell ref="B13:B15"/>
    <mergeCell ref="C13:C15"/>
    <mergeCell ref="B10:O10"/>
    <mergeCell ref="B6:O6"/>
    <mergeCell ref="B7:O7"/>
    <mergeCell ref="B8:O8"/>
    <mergeCell ref="L11:L12"/>
    <mergeCell ref="A11:A12"/>
    <mergeCell ref="C11:C12"/>
    <mergeCell ref="B9:O9"/>
    <mergeCell ref="D11:D12"/>
    <mergeCell ref="E11:E12"/>
    <mergeCell ref="B11:B12"/>
    <mergeCell ref="O11:O12"/>
    <mergeCell ref="M11:N11"/>
    <mergeCell ref="L4:O4"/>
    <mergeCell ref="A2:C4"/>
    <mergeCell ref="D2:K4"/>
    <mergeCell ref="L2:O2"/>
    <mergeCell ref="L3:O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2:Q20"/>
  <sheetViews>
    <sheetView showGridLines="0" topLeftCell="B7" zoomScale="80" zoomScaleNormal="80" workbookViewId="0">
      <selection activeCell="F13" sqref="F13:G13"/>
    </sheetView>
  </sheetViews>
  <sheetFormatPr baseColWidth="10" defaultRowHeight="16" x14ac:dyDescent="0.2"/>
  <cols>
    <col min="1" max="1" width="22.6640625" customWidth="1"/>
    <col min="2" max="2" width="24.83203125" customWidth="1"/>
    <col min="3" max="3" width="25.6640625" customWidth="1"/>
    <col min="4" max="4" width="79" customWidth="1"/>
    <col min="5" max="5" width="30" customWidth="1"/>
    <col min="6" max="6" width="15.83203125" customWidth="1"/>
    <col min="8" max="8" width="23.5" customWidth="1"/>
    <col min="9" max="9" width="41.33203125" customWidth="1"/>
    <col min="10" max="10" width="18" customWidth="1"/>
    <col min="11" max="11" width="17.5" customWidth="1"/>
    <col min="17" max="17" width="14.1640625" customWidth="1"/>
  </cols>
  <sheetData>
    <row r="2" spans="1:17" ht="39" customHeight="1" x14ac:dyDescent="0.2">
      <c r="A2" s="59"/>
      <c r="B2" s="59"/>
      <c r="C2" s="59"/>
      <c r="D2" s="60" t="s">
        <v>224</v>
      </c>
      <c r="E2" s="60"/>
      <c r="F2" s="60"/>
      <c r="G2" s="60"/>
      <c r="H2" s="60"/>
      <c r="I2" s="60"/>
      <c r="J2" s="60"/>
      <c r="K2" s="60"/>
      <c r="L2" s="61" t="s">
        <v>229</v>
      </c>
      <c r="M2" s="61"/>
      <c r="N2" s="61"/>
      <c r="O2" s="61"/>
      <c r="P2" s="61"/>
      <c r="Q2" s="61"/>
    </row>
    <row r="3" spans="1:17" ht="39" customHeight="1" x14ac:dyDescent="0.2">
      <c r="A3" s="59"/>
      <c r="B3" s="59"/>
      <c r="C3" s="59"/>
      <c r="D3" s="60"/>
      <c r="E3" s="60"/>
      <c r="F3" s="60"/>
      <c r="G3" s="60"/>
      <c r="H3" s="60"/>
      <c r="I3" s="60"/>
      <c r="J3" s="60"/>
      <c r="K3" s="60"/>
      <c r="L3" s="61" t="s">
        <v>230</v>
      </c>
      <c r="M3" s="61"/>
      <c r="N3" s="61"/>
      <c r="O3" s="61"/>
      <c r="P3" s="61"/>
      <c r="Q3" s="61"/>
    </row>
    <row r="4" spans="1:17" ht="39" customHeight="1" x14ac:dyDescent="0.2">
      <c r="A4" s="59"/>
      <c r="B4" s="59"/>
      <c r="C4" s="59"/>
      <c r="D4" s="60"/>
      <c r="E4" s="60"/>
      <c r="F4" s="60"/>
      <c r="G4" s="60"/>
      <c r="H4" s="60"/>
      <c r="I4" s="60"/>
      <c r="J4" s="60"/>
      <c r="K4" s="60"/>
      <c r="L4" s="58" t="s">
        <v>231</v>
      </c>
      <c r="M4" s="58"/>
      <c r="N4" s="58"/>
      <c r="O4" s="58"/>
      <c r="P4" s="58"/>
      <c r="Q4" s="58"/>
    </row>
    <row r="5" spans="1:17" ht="47" customHeight="1" thickBot="1" x14ac:dyDescent="0.25">
      <c r="A5" s="48"/>
      <c r="B5" s="101"/>
      <c r="C5" s="101"/>
      <c r="D5" s="101"/>
      <c r="E5" s="101"/>
      <c r="F5" s="101"/>
      <c r="G5" s="101"/>
      <c r="H5" s="101"/>
      <c r="I5" s="101"/>
      <c r="J5" s="101"/>
      <c r="K5" s="101"/>
      <c r="L5" s="101"/>
      <c r="M5" s="101"/>
      <c r="N5" s="101"/>
      <c r="O5" s="101"/>
      <c r="P5" s="101"/>
    </row>
    <row r="6" spans="1:17" ht="34" customHeight="1" x14ac:dyDescent="0.2">
      <c r="A6" s="40" t="s">
        <v>4</v>
      </c>
      <c r="B6" s="97" t="s">
        <v>0</v>
      </c>
      <c r="C6" s="97"/>
      <c r="D6" s="97"/>
      <c r="E6" s="97"/>
      <c r="F6" s="97"/>
      <c r="G6" s="97"/>
      <c r="H6" s="97"/>
      <c r="I6" s="97"/>
      <c r="J6" s="97"/>
      <c r="K6" s="97"/>
      <c r="L6" s="97"/>
      <c r="M6" s="97"/>
      <c r="N6" s="97"/>
      <c r="O6" s="97"/>
      <c r="P6" s="97"/>
      <c r="Q6" s="98"/>
    </row>
    <row r="7" spans="1:17" ht="45" customHeight="1" x14ac:dyDescent="0.2">
      <c r="A7" s="36" t="s">
        <v>1</v>
      </c>
      <c r="B7" s="79" t="s">
        <v>152</v>
      </c>
      <c r="C7" s="79"/>
      <c r="D7" s="79"/>
      <c r="E7" s="79"/>
      <c r="F7" s="79"/>
      <c r="G7" s="79"/>
      <c r="H7" s="79"/>
      <c r="I7" s="79"/>
      <c r="J7" s="79"/>
      <c r="K7" s="79"/>
      <c r="L7" s="79"/>
      <c r="M7" s="79"/>
      <c r="N7" s="79"/>
      <c r="O7" s="79"/>
      <c r="P7" s="79"/>
      <c r="Q7" s="80"/>
    </row>
    <row r="8" spans="1:17" ht="34" customHeight="1" x14ac:dyDescent="0.2">
      <c r="A8" s="36" t="s">
        <v>2</v>
      </c>
      <c r="B8" s="99" t="s">
        <v>222</v>
      </c>
      <c r="C8" s="99"/>
      <c r="D8" s="99"/>
      <c r="E8" s="99"/>
      <c r="F8" s="99"/>
      <c r="G8" s="99"/>
      <c r="H8" s="99"/>
      <c r="I8" s="99"/>
      <c r="J8" s="99"/>
      <c r="K8" s="99"/>
      <c r="L8" s="99"/>
      <c r="M8" s="99"/>
      <c r="N8" s="99"/>
      <c r="O8" s="99"/>
      <c r="P8" s="99"/>
      <c r="Q8" s="100"/>
    </row>
    <row r="9" spans="1:17" ht="42" customHeight="1" x14ac:dyDescent="0.2">
      <c r="A9" s="36" t="s">
        <v>8</v>
      </c>
      <c r="B9" s="99" t="s">
        <v>223</v>
      </c>
      <c r="C9" s="99"/>
      <c r="D9" s="99"/>
      <c r="E9" s="99"/>
      <c r="F9" s="99"/>
      <c r="G9" s="99"/>
      <c r="H9" s="99"/>
      <c r="I9" s="99"/>
      <c r="J9" s="99"/>
      <c r="K9" s="99"/>
      <c r="L9" s="99"/>
      <c r="M9" s="99"/>
      <c r="N9" s="99"/>
      <c r="O9" s="99"/>
      <c r="P9" s="99"/>
      <c r="Q9" s="100"/>
    </row>
    <row r="10" spans="1:17" ht="33" customHeight="1" x14ac:dyDescent="0.2">
      <c r="A10" s="36" t="s">
        <v>3</v>
      </c>
      <c r="B10" s="79">
        <v>2026</v>
      </c>
      <c r="C10" s="79"/>
      <c r="D10" s="79"/>
      <c r="E10" s="79"/>
      <c r="F10" s="79"/>
      <c r="G10" s="79"/>
      <c r="H10" s="79"/>
      <c r="I10" s="79"/>
      <c r="J10" s="79"/>
      <c r="K10" s="79"/>
      <c r="L10" s="79"/>
      <c r="M10" s="79"/>
      <c r="N10" s="79"/>
      <c r="O10" s="79"/>
      <c r="P10" s="79"/>
      <c r="Q10" s="80"/>
    </row>
    <row r="11" spans="1:17" ht="33" customHeight="1" x14ac:dyDescent="0.2">
      <c r="A11" s="91" t="s">
        <v>5</v>
      </c>
      <c r="B11" s="89" t="s">
        <v>19</v>
      </c>
      <c r="C11" s="89" t="s">
        <v>6</v>
      </c>
      <c r="D11" s="89" t="s">
        <v>7</v>
      </c>
      <c r="E11" s="89" t="s">
        <v>9</v>
      </c>
      <c r="F11" s="89" t="s">
        <v>10</v>
      </c>
      <c r="G11" s="89" t="s">
        <v>11</v>
      </c>
      <c r="H11" s="89" t="s">
        <v>12</v>
      </c>
      <c r="I11" s="89" t="s">
        <v>13</v>
      </c>
      <c r="J11" s="89" t="s">
        <v>14</v>
      </c>
      <c r="K11" s="89" t="s">
        <v>15</v>
      </c>
      <c r="L11" s="89" t="s">
        <v>16</v>
      </c>
      <c r="M11" s="89" t="s">
        <v>17</v>
      </c>
      <c r="N11" s="89"/>
      <c r="O11" s="89"/>
      <c r="P11" s="89"/>
      <c r="Q11" s="90" t="s">
        <v>18</v>
      </c>
    </row>
    <row r="12" spans="1:17" x14ac:dyDescent="0.2">
      <c r="A12" s="91"/>
      <c r="B12" s="89"/>
      <c r="C12" s="89"/>
      <c r="D12" s="89"/>
      <c r="E12" s="89"/>
      <c r="F12" s="89"/>
      <c r="G12" s="89"/>
      <c r="H12" s="89"/>
      <c r="I12" s="89"/>
      <c r="J12" s="89"/>
      <c r="K12" s="89"/>
      <c r="L12" s="89"/>
      <c r="M12" s="44">
        <v>1</v>
      </c>
      <c r="N12" s="44">
        <v>2</v>
      </c>
      <c r="O12" s="44">
        <v>3</v>
      </c>
      <c r="P12" s="44">
        <v>4</v>
      </c>
      <c r="Q12" s="90"/>
    </row>
    <row r="13" spans="1:17" ht="102" x14ac:dyDescent="0.2">
      <c r="A13" s="62" t="s">
        <v>20</v>
      </c>
      <c r="B13" s="64" t="s">
        <v>42</v>
      </c>
      <c r="C13" s="2" t="s">
        <v>43</v>
      </c>
      <c r="D13" s="2" t="s">
        <v>44</v>
      </c>
      <c r="E13" s="2" t="s">
        <v>261</v>
      </c>
      <c r="F13" s="126">
        <v>46037</v>
      </c>
      <c r="G13" s="127">
        <v>46387</v>
      </c>
      <c r="H13" s="2" t="s">
        <v>262</v>
      </c>
      <c r="I13" s="2" t="s">
        <v>206</v>
      </c>
      <c r="J13" s="2" t="s">
        <v>263</v>
      </c>
      <c r="K13" s="2" t="s">
        <v>90</v>
      </c>
      <c r="L13" s="5">
        <v>1</v>
      </c>
      <c r="M13" s="5">
        <v>0</v>
      </c>
      <c r="N13" s="5">
        <v>0</v>
      </c>
      <c r="O13" s="5">
        <v>0</v>
      </c>
      <c r="P13" s="5">
        <v>0</v>
      </c>
      <c r="Q13" s="7">
        <f>M13+N13+O13+P13/L13</f>
        <v>0</v>
      </c>
    </row>
    <row r="14" spans="1:17" ht="221" x14ac:dyDescent="0.2">
      <c r="A14" s="62"/>
      <c r="B14" s="64"/>
      <c r="C14" s="2" t="s">
        <v>46</v>
      </c>
      <c r="D14" s="2" t="s">
        <v>45</v>
      </c>
      <c r="E14" s="2" t="s">
        <v>116</v>
      </c>
      <c r="F14" s="126">
        <v>46037</v>
      </c>
      <c r="G14" s="127">
        <v>46387</v>
      </c>
      <c r="H14" s="2" t="s">
        <v>64</v>
      </c>
      <c r="I14" s="2" t="s">
        <v>65</v>
      </c>
      <c r="J14" s="2" t="s">
        <v>82</v>
      </c>
      <c r="K14" s="2" t="s">
        <v>90</v>
      </c>
      <c r="L14" s="5">
        <v>1</v>
      </c>
      <c r="M14" s="5">
        <v>0</v>
      </c>
      <c r="N14" s="5">
        <v>0</v>
      </c>
      <c r="O14" s="5">
        <v>0</v>
      </c>
      <c r="P14" s="5">
        <v>0</v>
      </c>
      <c r="Q14" s="7">
        <f t="shared" ref="Q14:Q15" si="0">M14+N14+O14+P14/L14</f>
        <v>0</v>
      </c>
    </row>
    <row r="15" spans="1:17" ht="222" thickBot="1" x14ac:dyDescent="0.25">
      <c r="A15" s="63"/>
      <c r="B15" s="65"/>
      <c r="C15" s="3" t="s">
        <v>47</v>
      </c>
      <c r="D15" s="3" t="s">
        <v>207</v>
      </c>
      <c r="E15" s="3" t="s">
        <v>208</v>
      </c>
      <c r="F15" s="128">
        <v>46037</v>
      </c>
      <c r="G15" s="129">
        <v>46387</v>
      </c>
      <c r="H15" s="3" t="s">
        <v>61</v>
      </c>
      <c r="I15" s="3" t="s">
        <v>153</v>
      </c>
      <c r="J15" s="3" t="s">
        <v>99</v>
      </c>
      <c r="K15" s="3" t="s">
        <v>90</v>
      </c>
      <c r="L15" s="6">
        <v>1</v>
      </c>
      <c r="M15" s="6">
        <v>0</v>
      </c>
      <c r="N15" s="6">
        <v>0</v>
      </c>
      <c r="O15" s="6">
        <v>0</v>
      </c>
      <c r="P15" s="6">
        <v>0</v>
      </c>
      <c r="Q15" s="8">
        <f t="shared" si="0"/>
        <v>0</v>
      </c>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sheetData>
  <sheetProtection algorithmName="SHA-512" hashValue="PoBu5uwx2PiEsCeYeHUE8Ff0HkoraAmRVljMapMggmrDpoDoEMbenz11NhdUJtnc6yB9lW8oh1kWW2gPfxVDjg==" saltValue="byUjPk94XzXMZolsw43Fxw==" spinCount="100000" sheet="1" objects="1" scenarios="1"/>
  <mergeCells count="27">
    <mergeCell ref="B5:P5"/>
    <mergeCell ref="B6:Q6"/>
    <mergeCell ref="B7:Q7"/>
    <mergeCell ref="B8:Q8"/>
    <mergeCell ref="B13:B15"/>
    <mergeCell ref="E11:E12"/>
    <mergeCell ref="A13:A15"/>
    <mergeCell ref="B9:Q9"/>
    <mergeCell ref="F11:F12"/>
    <mergeCell ref="G11:G12"/>
    <mergeCell ref="H11:H12"/>
    <mergeCell ref="I11:I12"/>
    <mergeCell ref="J11:J12"/>
    <mergeCell ref="K11:K12"/>
    <mergeCell ref="A11:A12"/>
    <mergeCell ref="B11:B12"/>
    <mergeCell ref="C11:C12"/>
    <mergeCell ref="B10:Q10"/>
    <mergeCell ref="L11:L12"/>
    <mergeCell ref="M11:P11"/>
    <mergeCell ref="Q11:Q12"/>
    <mergeCell ref="D11:D12"/>
    <mergeCell ref="A2:C4"/>
    <mergeCell ref="D2:K4"/>
    <mergeCell ref="L2:Q2"/>
    <mergeCell ref="L3:Q3"/>
    <mergeCell ref="L4:Q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2:Q22"/>
  <sheetViews>
    <sheetView showGridLines="0" zoomScale="80" zoomScaleNormal="80" workbookViewId="0">
      <selection activeCell="B8" sqref="B8:Q9"/>
    </sheetView>
  </sheetViews>
  <sheetFormatPr baseColWidth="10" defaultRowHeight="16" x14ac:dyDescent="0.2"/>
  <cols>
    <col min="1" max="1" width="18.1640625" customWidth="1"/>
    <col min="2" max="2" width="22.83203125" customWidth="1"/>
    <col min="3" max="3" width="18.33203125" customWidth="1"/>
    <col min="4" max="4" width="57.33203125" customWidth="1"/>
    <col min="5" max="5" width="45.33203125" customWidth="1"/>
    <col min="6" max="6" width="15.1640625" customWidth="1"/>
    <col min="8" max="8" width="23" customWidth="1"/>
    <col min="9" max="9" width="20.1640625" customWidth="1"/>
    <col min="10" max="10" width="22.6640625" customWidth="1"/>
    <col min="11" max="11" width="21.6640625" customWidth="1"/>
    <col min="17" max="17" width="16.33203125" customWidth="1"/>
  </cols>
  <sheetData>
    <row r="2" spans="1:17" ht="39" customHeight="1" x14ac:dyDescent="0.2">
      <c r="A2" s="59"/>
      <c r="B2" s="59"/>
      <c r="C2" s="59"/>
      <c r="D2" s="60" t="s">
        <v>224</v>
      </c>
      <c r="E2" s="60"/>
      <c r="F2" s="60"/>
      <c r="G2" s="60"/>
      <c r="H2" s="60"/>
      <c r="I2" s="60"/>
      <c r="J2" s="60"/>
      <c r="K2" s="60"/>
      <c r="L2" s="61" t="s">
        <v>229</v>
      </c>
      <c r="M2" s="61"/>
      <c r="N2" s="61"/>
      <c r="O2" s="61"/>
      <c r="P2" s="61"/>
      <c r="Q2" s="61"/>
    </row>
    <row r="3" spans="1:17" ht="39" customHeight="1" x14ac:dyDescent="0.2">
      <c r="A3" s="59"/>
      <c r="B3" s="59"/>
      <c r="C3" s="59"/>
      <c r="D3" s="60"/>
      <c r="E3" s="60"/>
      <c r="F3" s="60"/>
      <c r="G3" s="60"/>
      <c r="H3" s="60"/>
      <c r="I3" s="60"/>
      <c r="J3" s="60"/>
      <c r="K3" s="60"/>
      <c r="L3" s="61" t="s">
        <v>230</v>
      </c>
      <c r="M3" s="61"/>
      <c r="N3" s="61"/>
      <c r="O3" s="61"/>
      <c r="P3" s="61"/>
      <c r="Q3" s="61"/>
    </row>
    <row r="4" spans="1:17" ht="39" customHeight="1" x14ac:dyDescent="0.2">
      <c r="A4" s="59"/>
      <c r="B4" s="59"/>
      <c r="C4" s="59"/>
      <c r="D4" s="60"/>
      <c r="E4" s="60"/>
      <c r="F4" s="60"/>
      <c r="G4" s="60"/>
      <c r="H4" s="60"/>
      <c r="I4" s="60"/>
      <c r="J4" s="60"/>
      <c r="K4" s="60"/>
      <c r="L4" s="58" t="s">
        <v>231</v>
      </c>
      <c r="M4" s="58"/>
      <c r="N4" s="58"/>
      <c r="O4" s="58"/>
      <c r="P4" s="58"/>
      <c r="Q4" s="58"/>
    </row>
    <row r="5" spans="1:17" ht="52" customHeight="1" thickBot="1" x14ac:dyDescent="0.25">
      <c r="A5" s="48"/>
      <c r="B5" s="101"/>
      <c r="C5" s="101"/>
      <c r="D5" s="101"/>
      <c r="E5" s="101"/>
      <c r="F5" s="101"/>
      <c r="G5" s="101"/>
      <c r="H5" s="101"/>
      <c r="I5" s="101"/>
      <c r="J5" s="101"/>
      <c r="K5" s="101"/>
      <c r="L5" s="101"/>
      <c r="M5" s="101"/>
      <c r="N5" s="101"/>
      <c r="O5" s="101"/>
      <c r="P5" s="101"/>
    </row>
    <row r="6" spans="1:17" ht="40" customHeight="1" x14ac:dyDescent="0.2">
      <c r="A6" s="40" t="s">
        <v>4</v>
      </c>
      <c r="B6" s="97" t="s">
        <v>0</v>
      </c>
      <c r="C6" s="97"/>
      <c r="D6" s="97"/>
      <c r="E6" s="97"/>
      <c r="F6" s="97"/>
      <c r="G6" s="97"/>
      <c r="H6" s="97"/>
      <c r="I6" s="97"/>
      <c r="J6" s="97"/>
      <c r="K6" s="97"/>
      <c r="L6" s="97"/>
      <c r="M6" s="97"/>
      <c r="N6" s="97"/>
      <c r="O6" s="97"/>
      <c r="P6" s="97"/>
      <c r="Q6" s="98"/>
    </row>
    <row r="7" spans="1:17" ht="40" customHeight="1" x14ac:dyDescent="0.2">
      <c r="A7" s="36" t="s">
        <v>1</v>
      </c>
      <c r="B7" s="79" t="s">
        <v>152</v>
      </c>
      <c r="C7" s="79"/>
      <c r="D7" s="79"/>
      <c r="E7" s="79"/>
      <c r="F7" s="79"/>
      <c r="G7" s="79"/>
      <c r="H7" s="79"/>
      <c r="I7" s="79"/>
      <c r="J7" s="79"/>
      <c r="K7" s="79"/>
      <c r="L7" s="79"/>
      <c r="M7" s="79"/>
      <c r="N7" s="79"/>
      <c r="O7" s="79"/>
      <c r="P7" s="79"/>
      <c r="Q7" s="80"/>
    </row>
    <row r="8" spans="1:17" ht="40" customHeight="1" x14ac:dyDescent="0.2">
      <c r="A8" s="36" t="s">
        <v>2</v>
      </c>
      <c r="B8" s="99" t="s">
        <v>222</v>
      </c>
      <c r="C8" s="99"/>
      <c r="D8" s="99"/>
      <c r="E8" s="99"/>
      <c r="F8" s="99"/>
      <c r="G8" s="99"/>
      <c r="H8" s="99"/>
      <c r="I8" s="99"/>
      <c r="J8" s="99"/>
      <c r="K8" s="99"/>
      <c r="L8" s="99"/>
      <c r="M8" s="99"/>
      <c r="N8" s="99"/>
      <c r="O8" s="99"/>
      <c r="P8" s="99"/>
      <c r="Q8" s="100"/>
    </row>
    <row r="9" spans="1:17" ht="40" customHeight="1" x14ac:dyDescent="0.2">
      <c r="A9" s="36" t="s">
        <v>8</v>
      </c>
      <c r="B9" s="99" t="s">
        <v>223</v>
      </c>
      <c r="C9" s="99"/>
      <c r="D9" s="99"/>
      <c r="E9" s="99"/>
      <c r="F9" s="99"/>
      <c r="G9" s="99"/>
      <c r="H9" s="99"/>
      <c r="I9" s="99"/>
      <c r="J9" s="99"/>
      <c r="K9" s="99"/>
      <c r="L9" s="99"/>
      <c r="M9" s="99"/>
      <c r="N9" s="99"/>
      <c r="O9" s="99"/>
      <c r="P9" s="99"/>
      <c r="Q9" s="100"/>
    </row>
    <row r="10" spans="1:17" ht="40" customHeight="1" x14ac:dyDescent="0.2">
      <c r="A10" s="36" t="s">
        <v>3</v>
      </c>
      <c r="B10" s="79">
        <v>2025</v>
      </c>
      <c r="C10" s="79"/>
      <c r="D10" s="79"/>
      <c r="E10" s="79"/>
      <c r="F10" s="79"/>
      <c r="G10" s="79"/>
      <c r="H10" s="79"/>
      <c r="I10" s="79"/>
      <c r="J10" s="79"/>
      <c r="K10" s="79"/>
      <c r="L10" s="79"/>
      <c r="M10" s="79"/>
      <c r="N10" s="79"/>
      <c r="O10" s="79"/>
      <c r="P10" s="79"/>
      <c r="Q10" s="80"/>
    </row>
    <row r="11" spans="1:17" ht="47" customHeight="1" x14ac:dyDescent="0.2">
      <c r="A11" s="91" t="s">
        <v>5</v>
      </c>
      <c r="B11" s="89" t="s">
        <v>19</v>
      </c>
      <c r="C11" s="89" t="s">
        <v>6</v>
      </c>
      <c r="D11" s="89" t="s">
        <v>7</v>
      </c>
      <c r="E11" s="89" t="s">
        <v>9</v>
      </c>
      <c r="F11" s="89" t="s">
        <v>10</v>
      </c>
      <c r="G11" s="89" t="s">
        <v>11</v>
      </c>
      <c r="H11" s="89" t="s">
        <v>12</v>
      </c>
      <c r="I11" s="89" t="s">
        <v>13</v>
      </c>
      <c r="J11" s="89" t="s">
        <v>14</v>
      </c>
      <c r="K11" s="89" t="s">
        <v>15</v>
      </c>
      <c r="L11" s="89" t="s">
        <v>16</v>
      </c>
      <c r="M11" s="89" t="s">
        <v>17</v>
      </c>
      <c r="N11" s="89"/>
      <c r="O11" s="89"/>
      <c r="P11" s="89"/>
      <c r="Q11" s="90" t="s">
        <v>18</v>
      </c>
    </row>
    <row r="12" spans="1:17" x14ac:dyDescent="0.2">
      <c r="A12" s="91"/>
      <c r="B12" s="89"/>
      <c r="C12" s="89"/>
      <c r="D12" s="89"/>
      <c r="E12" s="89"/>
      <c r="F12" s="89"/>
      <c r="G12" s="89"/>
      <c r="H12" s="89"/>
      <c r="I12" s="89"/>
      <c r="J12" s="89"/>
      <c r="K12" s="89"/>
      <c r="L12" s="89"/>
      <c r="M12" s="44">
        <v>1</v>
      </c>
      <c r="N12" s="44">
        <v>2</v>
      </c>
      <c r="O12" s="44">
        <v>3</v>
      </c>
      <c r="P12" s="44">
        <v>4</v>
      </c>
      <c r="Q12" s="90"/>
    </row>
    <row r="13" spans="1:17" ht="176" customHeight="1" x14ac:dyDescent="0.2">
      <c r="A13" s="83" t="s">
        <v>20</v>
      </c>
      <c r="B13" s="64" t="s">
        <v>48</v>
      </c>
      <c r="C13" s="2" t="s">
        <v>49</v>
      </c>
      <c r="D13" s="2" t="s">
        <v>51</v>
      </c>
      <c r="E13" s="2" t="s">
        <v>210</v>
      </c>
      <c r="F13" s="126">
        <v>46037</v>
      </c>
      <c r="G13" s="127">
        <v>46387</v>
      </c>
      <c r="H13" s="2" t="s">
        <v>67</v>
      </c>
      <c r="I13" s="2" t="s">
        <v>153</v>
      </c>
      <c r="J13" s="2" t="s">
        <v>83</v>
      </c>
      <c r="K13" s="2" t="s">
        <v>95</v>
      </c>
      <c r="L13" s="5">
        <v>1</v>
      </c>
      <c r="M13" s="5">
        <v>0</v>
      </c>
      <c r="N13" s="5">
        <v>0</v>
      </c>
      <c r="O13" s="5">
        <v>0</v>
      </c>
      <c r="P13" s="5">
        <v>0</v>
      </c>
      <c r="Q13" s="7">
        <f>M13+N13+O13+P13/L13</f>
        <v>0</v>
      </c>
    </row>
    <row r="14" spans="1:17" ht="85" x14ac:dyDescent="0.2">
      <c r="A14" s="83"/>
      <c r="B14" s="64"/>
      <c r="C14" s="2" t="s">
        <v>26</v>
      </c>
      <c r="D14" s="2" t="s">
        <v>209</v>
      </c>
      <c r="E14" s="2" t="s">
        <v>211</v>
      </c>
      <c r="F14" s="126">
        <v>46037</v>
      </c>
      <c r="G14" s="127">
        <v>46387</v>
      </c>
      <c r="H14" s="2" t="s">
        <v>61</v>
      </c>
      <c r="I14" s="2" t="s">
        <v>153</v>
      </c>
      <c r="J14" s="2" t="s">
        <v>100</v>
      </c>
      <c r="K14" s="2" t="s">
        <v>90</v>
      </c>
      <c r="L14" s="5">
        <v>1</v>
      </c>
      <c r="M14" s="5">
        <v>0</v>
      </c>
      <c r="N14" s="5">
        <v>0</v>
      </c>
      <c r="O14" s="5">
        <v>0</v>
      </c>
      <c r="P14" s="5">
        <v>0</v>
      </c>
      <c r="Q14" s="7">
        <f t="shared" ref="Q14:Q15" si="0">M14+N14+O14+P14/L14</f>
        <v>0</v>
      </c>
    </row>
    <row r="15" spans="1:17" ht="69" thickBot="1" x14ac:dyDescent="0.25">
      <c r="A15" s="102"/>
      <c r="B15" s="65"/>
      <c r="C15" s="3" t="s">
        <v>50</v>
      </c>
      <c r="D15" s="3" t="s">
        <v>52</v>
      </c>
      <c r="E15" s="3" t="s">
        <v>66</v>
      </c>
      <c r="F15" s="128">
        <v>46037</v>
      </c>
      <c r="G15" s="129">
        <v>46387</v>
      </c>
      <c r="H15" s="3" t="s">
        <v>68</v>
      </c>
      <c r="I15" s="3" t="s">
        <v>212</v>
      </c>
      <c r="J15" s="3" t="s">
        <v>84</v>
      </c>
      <c r="K15" s="3" t="s">
        <v>95</v>
      </c>
      <c r="L15" s="6">
        <v>1</v>
      </c>
      <c r="M15" s="6">
        <v>0</v>
      </c>
      <c r="N15" s="6">
        <v>0</v>
      </c>
      <c r="O15" s="6">
        <v>0</v>
      </c>
      <c r="P15" s="6">
        <v>0</v>
      </c>
      <c r="Q15" s="8">
        <f t="shared" si="0"/>
        <v>0</v>
      </c>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row r="21" spans="1:17" x14ac:dyDescent="0.2">
      <c r="A21" s="1"/>
      <c r="B21" s="1"/>
      <c r="C21" s="1"/>
      <c r="D21" s="1"/>
      <c r="E21" s="1"/>
      <c r="F21" s="1"/>
      <c r="G21" s="1"/>
      <c r="H21" s="1"/>
      <c r="I21" s="1"/>
      <c r="J21" s="1"/>
      <c r="K21" s="1"/>
      <c r="L21" s="1"/>
      <c r="M21" s="1"/>
      <c r="N21" s="1"/>
      <c r="O21" s="1"/>
      <c r="P21" s="1"/>
      <c r="Q21" s="1"/>
    </row>
    <row r="22" spans="1:17" x14ac:dyDescent="0.2">
      <c r="A22" s="1"/>
      <c r="B22" s="1"/>
      <c r="C22" s="1"/>
      <c r="D22" s="1"/>
      <c r="E22" s="1"/>
      <c r="F22" s="1"/>
      <c r="G22" s="1"/>
      <c r="H22" s="1"/>
      <c r="I22" s="1"/>
      <c r="J22" s="1"/>
      <c r="K22" s="1"/>
      <c r="L22" s="1"/>
      <c r="M22" s="1"/>
      <c r="N22" s="1"/>
      <c r="O22" s="1"/>
      <c r="P22" s="1"/>
      <c r="Q22" s="1"/>
    </row>
  </sheetData>
  <sheetProtection algorithmName="SHA-512" hashValue="ZNr1hp+ru43z92dcogfa66SHi7eHDQaIFS4eSWVFGVR2jhOrQfLvw5zJSHlXA1+LSbNjh1lbFzkor5nYCb9pjg==" saltValue="FU3ID7Qzj95oMpqjk11wnQ==" spinCount="100000" sheet="1" objects="1" scenarios="1"/>
  <mergeCells count="27">
    <mergeCell ref="B5:P5"/>
    <mergeCell ref="B6:Q6"/>
    <mergeCell ref="B7:Q7"/>
    <mergeCell ref="B8:Q8"/>
    <mergeCell ref="B13:B15"/>
    <mergeCell ref="E11:E12"/>
    <mergeCell ref="A13:A15"/>
    <mergeCell ref="B9:Q9"/>
    <mergeCell ref="F11:F12"/>
    <mergeCell ref="G11:G12"/>
    <mergeCell ref="H11:H12"/>
    <mergeCell ref="I11:I12"/>
    <mergeCell ref="J11:J12"/>
    <mergeCell ref="K11:K12"/>
    <mergeCell ref="A11:A12"/>
    <mergeCell ref="B11:B12"/>
    <mergeCell ref="C11:C12"/>
    <mergeCell ref="B10:Q10"/>
    <mergeCell ref="L11:L12"/>
    <mergeCell ref="M11:P11"/>
    <mergeCell ref="Q11:Q12"/>
    <mergeCell ref="D11:D12"/>
    <mergeCell ref="A2:C4"/>
    <mergeCell ref="D2:K4"/>
    <mergeCell ref="L2:Q2"/>
    <mergeCell ref="L3:Q3"/>
    <mergeCell ref="L4:Q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2:Q25"/>
  <sheetViews>
    <sheetView showGridLines="0" topLeftCell="A5" zoomScale="75" zoomScaleNormal="100" workbookViewId="0">
      <selection activeCell="F13" sqref="F13:G15"/>
    </sheetView>
  </sheetViews>
  <sheetFormatPr baseColWidth="10" defaultRowHeight="16" x14ac:dyDescent="0.2"/>
  <cols>
    <col min="1" max="1" width="24.33203125" customWidth="1"/>
    <col min="2" max="2" width="21.33203125" customWidth="1"/>
    <col min="3" max="3" width="22.5" customWidth="1"/>
    <col min="4" max="4" width="61.1640625" customWidth="1"/>
    <col min="5" max="5" width="43.83203125" customWidth="1"/>
    <col min="6" max="6" width="15.1640625" customWidth="1"/>
    <col min="7" max="7" width="11.5" bestFit="1" customWidth="1"/>
    <col min="8" max="8" width="21" customWidth="1"/>
    <col min="9" max="9" width="20.6640625" customWidth="1"/>
    <col min="10" max="10" width="19.33203125" customWidth="1"/>
    <col min="11" max="11" width="24" customWidth="1"/>
    <col min="17" max="17" width="14.83203125" customWidth="1"/>
  </cols>
  <sheetData>
    <row r="2" spans="1:17" ht="39" customHeight="1" x14ac:dyDescent="0.2">
      <c r="A2" s="59"/>
      <c r="B2" s="59"/>
      <c r="C2" s="59"/>
      <c r="D2" s="60" t="s">
        <v>224</v>
      </c>
      <c r="E2" s="60"/>
      <c r="F2" s="60"/>
      <c r="G2" s="60"/>
      <c r="H2" s="60"/>
      <c r="I2" s="60"/>
      <c r="J2" s="60"/>
      <c r="K2" s="60"/>
      <c r="L2" s="61" t="s">
        <v>229</v>
      </c>
      <c r="M2" s="61"/>
      <c r="N2" s="61"/>
      <c r="O2" s="61"/>
      <c r="P2" s="61"/>
      <c r="Q2" s="61"/>
    </row>
    <row r="3" spans="1:17" ht="39" customHeight="1" x14ac:dyDescent="0.2">
      <c r="A3" s="59"/>
      <c r="B3" s="59"/>
      <c r="C3" s="59"/>
      <c r="D3" s="60"/>
      <c r="E3" s="60"/>
      <c r="F3" s="60"/>
      <c r="G3" s="60"/>
      <c r="H3" s="60"/>
      <c r="I3" s="60"/>
      <c r="J3" s="60"/>
      <c r="K3" s="60"/>
      <c r="L3" s="61" t="s">
        <v>230</v>
      </c>
      <c r="M3" s="61"/>
      <c r="N3" s="61"/>
      <c r="O3" s="61"/>
      <c r="P3" s="61"/>
      <c r="Q3" s="61"/>
    </row>
    <row r="4" spans="1:17" ht="39" customHeight="1" x14ac:dyDescent="0.2">
      <c r="A4" s="59"/>
      <c r="B4" s="59"/>
      <c r="C4" s="59"/>
      <c r="D4" s="60"/>
      <c r="E4" s="60"/>
      <c r="F4" s="60"/>
      <c r="G4" s="60"/>
      <c r="H4" s="60"/>
      <c r="I4" s="60"/>
      <c r="J4" s="60"/>
      <c r="K4" s="60"/>
      <c r="L4" s="58" t="s">
        <v>231</v>
      </c>
      <c r="M4" s="58"/>
      <c r="N4" s="58"/>
      <c r="O4" s="58"/>
      <c r="P4" s="58"/>
      <c r="Q4" s="58"/>
    </row>
    <row r="5" spans="1:17" ht="37" customHeight="1" thickBot="1" x14ac:dyDescent="0.25">
      <c r="A5" s="48"/>
      <c r="B5" s="101"/>
      <c r="C5" s="101"/>
      <c r="D5" s="101"/>
      <c r="E5" s="101"/>
      <c r="F5" s="101"/>
      <c r="G5" s="101"/>
      <c r="H5" s="101"/>
      <c r="I5" s="101"/>
      <c r="J5" s="101"/>
      <c r="K5" s="101"/>
      <c r="L5" s="101"/>
      <c r="M5" s="101"/>
      <c r="N5" s="101"/>
      <c r="O5" s="101"/>
      <c r="P5" s="103"/>
      <c r="Q5" s="103"/>
    </row>
    <row r="6" spans="1:17" ht="46" customHeight="1" x14ac:dyDescent="0.2">
      <c r="A6" s="40" t="s">
        <v>4</v>
      </c>
      <c r="B6" s="97" t="s">
        <v>0</v>
      </c>
      <c r="C6" s="97"/>
      <c r="D6" s="97"/>
      <c r="E6" s="97"/>
      <c r="F6" s="97"/>
      <c r="G6" s="97"/>
      <c r="H6" s="97"/>
      <c r="I6" s="97"/>
      <c r="J6" s="97"/>
      <c r="K6" s="97"/>
      <c r="L6" s="97"/>
      <c r="M6" s="97"/>
      <c r="N6" s="97"/>
      <c r="O6" s="97"/>
      <c r="P6" s="97"/>
      <c r="Q6" s="98"/>
    </row>
    <row r="7" spans="1:17" ht="46" customHeight="1" x14ac:dyDescent="0.2">
      <c r="A7" s="36" t="s">
        <v>1</v>
      </c>
      <c r="B7" s="79" t="s">
        <v>152</v>
      </c>
      <c r="C7" s="79"/>
      <c r="D7" s="79"/>
      <c r="E7" s="79"/>
      <c r="F7" s="79"/>
      <c r="G7" s="79"/>
      <c r="H7" s="79"/>
      <c r="I7" s="79"/>
      <c r="J7" s="79"/>
      <c r="K7" s="79"/>
      <c r="L7" s="79"/>
      <c r="M7" s="79"/>
      <c r="N7" s="79"/>
      <c r="O7" s="79"/>
      <c r="P7" s="79"/>
      <c r="Q7" s="80"/>
    </row>
    <row r="8" spans="1:17" ht="46" customHeight="1" x14ac:dyDescent="0.2">
      <c r="A8" s="36" t="s">
        <v>2</v>
      </c>
      <c r="B8" s="99" t="s">
        <v>222</v>
      </c>
      <c r="C8" s="99"/>
      <c r="D8" s="99"/>
      <c r="E8" s="99"/>
      <c r="F8" s="99"/>
      <c r="G8" s="99"/>
      <c r="H8" s="99"/>
      <c r="I8" s="99"/>
      <c r="J8" s="99"/>
      <c r="K8" s="99"/>
      <c r="L8" s="99"/>
      <c r="M8" s="99"/>
      <c r="N8" s="99"/>
      <c r="O8" s="99"/>
      <c r="P8" s="99"/>
      <c r="Q8" s="100"/>
    </row>
    <row r="9" spans="1:17" ht="46" customHeight="1" x14ac:dyDescent="0.2">
      <c r="A9" s="36" t="s">
        <v>8</v>
      </c>
      <c r="B9" s="99" t="s">
        <v>223</v>
      </c>
      <c r="C9" s="99"/>
      <c r="D9" s="99"/>
      <c r="E9" s="99"/>
      <c r="F9" s="99"/>
      <c r="G9" s="99"/>
      <c r="H9" s="99"/>
      <c r="I9" s="99"/>
      <c r="J9" s="99"/>
      <c r="K9" s="99"/>
      <c r="L9" s="99"/>
      <c r="M9" s="99"/>
      <c r="N9" s="99"/>
      <c r="O9" s="99"/>
      <c r="P9" s="99"/>
      <c r="Q9" s="100"/>
    </row>
    <row r="10" spans="1:17" ht="46" customHeight="1" x14ac:dyDescent="0.2">
      <c r="A10" s="36" t="s">
        <v>3</v>
      </c>
      <c r="B10" s="79">
        <v>2026</v>
      </c>
      <c r="C10" s="79"/>
      <c r="D10" s="79"/>
      <c r="E10" s="79"/>
      <c r="F10" s="79"/>
      <c r="G10" s="79"/>
      <c r="H10" s="79"/>
      <c r="I10" s="79"/>
      <c r="J10" s="79"/>
      <c r="K10" s="79"/>
      <c r="L10" s="79"/>
      <c r="M10" s="79"/>
      <c r="N10" s="79"/>
      <c r="O10" s="79"/>
      <c r="P10" s="79"/>
      <c r="Q10" s="80"/>
    </row>
    <row r="11" spans="1:17" ht="47" customHeight="1" x14ac:dyDescent="0.2">
      <c r="A11" s="91" t="s">
        <v>5</v>
      </c>
      <c r="B11" s="89" t="s">
        <v>19</v>
      </c>
      <c r="C11" s="89" t="s">
        <v>6</v>
      </c>
      <c r="D11" s="89" t="s">
        <v>7</v>
      </c>
      <c r="E11" s="89" t="s">
        <v>9</v>
      </c>
      <c r="F11" s="89" t="s">
        <v>10</v>
      </c>
      <c r="G11" s="89" t="s">
        <v>11</v>
      </c>
      <c r="H11" s="89" t="s">
        <v>12</v>
      </c>
      <c r="I11" s="89" t="s">
        <v>13</v>
      </c>
      <c r="J11" s="89" t="s">
        <v>14</v>
      </c>
      <c r="K11" s="89" t="s">
        <v>15</v>
      </c>
      <c r="L11" s="89" t="s">
        <v>16</v>
      </c>
      <c r="M11" s="89" t="s">
        <v>17</v>
      </c>
      <c r="N11" s="89"/>
      <c r="O11" s="89"/>
      <c r="P11" s="89"/>
      <c r="Q11" s="90" t="s">
        <v>18</v>
      </c>
    </row>
    <row r="12" spans="1:17" x14ac:dyDescent="0.2">
      <c r="A12" s="91"/>
      <c r="B12" s="89"/>
      <c r="C12" s="89"/>
      <c r="D12" s="89"/>
      <c r="E12" s="89"/>
      <c r="F12" s="89"/>
      <c r="G12" s="89"/>
      <c r="H12" s="89"/>
      <c r="I12" s="89"/>
      <c r="J12" s="89"/>
      <c r="K12" s="89"/>
      <c r="L12" s="89"/>
      <c r="M12" s="44">
        <v>1</v>
      </c>
      <c r="N12" s="44">
        <v>2</v>
      </c>
      <c r="O12" s="44">
        <v>3</v>
      </c>
      <c r="P12" s="44">
        <v>4</v>
      </c>
      <c r="Q12" s="90"/>
    </row>
    <row r="13" spans="1:17" ht="85" x14ac:dyDescent="0.2">
      <c r="A13" s="83" t="s">
        <v>20</v>
      </c>
      <c r="B13" s="64" t="s">
        <v>53</v>
      </c>
      <c r="C13" s="64" t="s">
        <v>28</v>
      </c>
      <c r="D13" s="2" t="s">
        <v>193</v>
      </c>
      <c r="E13" s="2" t="s">
        <v>264</v>
      </c>
      <c r="F13" s="9">
        <v>46037</v>
      </c>
      <c r="G13" s="9">
        <v>46387</v>
      </c>
      <c r="H13" s="2" t="s">
        <v>70</v>
      </c>
      <c r="I13" s="2" t="s">
        <v>154</v>
      </c>
      <c r="J13" s="2" t="s">
        <v>101</v>
      </c>
      <c r="K13" s="2" t="s">
        <v>265</v>
      </c>
      <c r="L13" s="5">
        <v>1</v>
      </c>
      <c r="M13" s="5">
        <v>0</v>
      </c>
      <c r="N13" s="5">
        <v>0</v>
      </c>
      <c r="O13" s="5">
        <v>0</v>
      </c>
      <c r="P13" s="5">
        <v>0</v>
      </c>
      <c r="Q13" s="7">
        <f>M13+N13+O13+P13/L13</f>
        <v>0</v>
      </c>
    </row>
    <row r="14" spans="1:17" ht="163" customHeight="1" x14ac:dyDescent="0.2">
      <c r="A14" s="83"/>
      <c r="B14" s="64"/>
      <c r="C14" s="64"/>
      <c r="D14" s="64" t="s">
        <v>194</v>
      </c>
      <c r="E14" s="2" t="s">
        <v>195</v>
      </c>
      <c r="F14" s="9">
        <v>46037</v>
      </c>
      <c r="G14" s="9">
        <v>46387</v>
      </c>
      <c r="H14" s="2" t="s">
        <v>71</v>
      </c>
      <c r="I14" s="2" t="s">
        <v>221</v>
      </c>
      <c r="J14" s="2" t="s">
        <v>85</v>
      </c>
      <c r="K14" s="2" t="s">
        <v>196</v>
      </c>
      <c r="L14" s="5">
        <v>1</v>
      </c>
      <c r="M14" s="5">
        <v>0</v>
      </c>
      <c r="N14" s="5">
        <v>1</v>
      </c>
      <c r="O14" s="5">
        <v>0</v>
      </c>
      <c r="P14" s="5">
        <v>0</v>
      </c>
      <c r="Q14" s="7">
        <f>M14+N14+O14+P14/L14</f>
        <v>1</v>
      </c>
    </row>
    <row r="15" spans="1:17" ht="122.25" customHeight="1" x14ac:dyDescent="0.2">
      <c r="A15" s="83"/>
      <c r="B15" s="64"/>
      <c r="C15" s="64" t="s">
        <v>54</v>
      </c>
      <c r="D15" s="64"/>
      <c r="E15" s="2" t="s">
        <v>197</v>
      </c>
      <c r="F15" s="9">
        <v>46037</v>
      </c>
      <c r="G15" s="9">
        <v>46387</v>
      </c>
      <c r="H15" s="2" t="s">
        <v>71</v>
      </c>
      <c r="I15" s="2" t="s">
        <v>221</v>
      </c>
      <c r="J15" s="2" t="s">
        <v>85</v>
      </c>
      <c r="K15" s="2" t="s">
        <v>196</v>
      </c>
      <c r="L15" s="5">
        <v>1</v>
      </c>
      <c r="M15" s="5">
        <v>0</v>
      </c>
      <c r="N15" s="5">
        <v>0</v>
      </c>
      <c r="O15" s="5">
        <v>0</v>
      </c>
      <c r="P15" s="5">
        <v>0</v>
      </c>
      <c r="Q15" s="7">
        <f t="shared" ref="Q15:Q16" si="0">M15+N15+O15+P15/L15</f>
        <v>0</v>
      </c>
    </row>
    <row r="16" spans="1:17" ht="154" thickBot="1" x14ac:dyDescent="0.25">
      <c r="A16" s="102"/>
      <c r="B16" s="65"/>
      <c r="C16" s="65"/>
      <c r="D16" s="3" t="s">
        <v>198</v>
      </c>
      <c r="E16" s="3" t="s">
        <v>199</v>
      </c>
      <c r="F16" s="10">
        <v>46037</v>
      </c>
      <c r="G16" s="10">
        <v>46387</v>
      </c>
      <c r="H16" s="3" t="s">
        <v>200</v>
      </c>
      <c r="I16" s="3" t="s">
        <v>54</v>
      </c>
      <c r="J16" s="3" t="s">
        <v>201</v>
      </c>
      <c r="K16" s="3" t="s">
        <v>202</v>
      </c>
      <c r="L16" s="6">
        <v>1</v>
      </c>
      <c r="M16" s="6">
        <v>0</v>
      </c>
      <c r="N16" s="6">
        <v>0</v>
      </c>
      <c r="O16" s="6">
        <v>0</v>
      </c>
      <c r="P16" s="6">
        <v>0</v>
      </c>
      <c r="Q16" s="8">
        <f t="shared" si="0"/>
        <v>0</v>
      </c>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49"/>
      <c r="B20" s="49"/>
      <c r="C20" s="49"/>
      <c r="D20" s="49"/>
      <c r="E20" s="49"/>
      <c r="F20" s="49"/>
      <c r="G20" s="49"/>
      <c r="H20" s="49"/>
      <c r="I20" s="49"/>
      <c r="J20" s="49"/>
      <c r="K20" s="49"/>
      <c r="L20" s="49"/>
      <c r="M20" s="49"/>
      <c r="N20" s="49"/>
      <c r="O20" s="49"/>
      <c r="P20" s="49"/>
      <c r="Q20" s="49"/>
    </row>
    <row r="21" spans="1:17" x14ac:dyDescent="0.2">
      <c r="A21" s="49"/>
      <c r="B21" s="49"/>
      <c r="C21" s="49"/>
      <c r="D21" s="49"/>
      <c r="E21" s="49"/>
      <c r="F21" s="49"/>
      <c r="G21" s="49"/>
      <c r="H21" s="49"/>
      <c r="I21" s="49"/>
      <c r="J21" s="49"/>
      <c r="K21" s="49"/>
      <c r="L21" s="49"/>
      <c r="M21" s="49"/>
      <c r="N21" s="49"/>
      <c r="O21" s="49"/>
      <c r="P21" s="49"/>
      <c r="Q21" s="49"/>
    </row>
    <row r="22" spans="1:17" x14ac:dyDescent="0.2">
      <c r="A22" s="49"/>
      <c r="B22" s="49"/>
      <c r="C22" s="49"/>
      <c r="D22" s="49"/>
      <c r="E22" s="49"/>
      <c r="F22" s="49"/>
      <c r="G22" s="49"/>
      <c r="H22" s="49"/>
      <c r="I22" s="49"/>
      <c r="J22" s="49"/>
      <c r="K22" s="49"/>
      <c r="L22" s="49"/>
      <c r="M22" s="49"/>
      <c r="N22" s="49"/>
      <c r="O22" s="49"/>
      <c r="P22" s="49"/>
      <c r="Q22" s="49"/>
    </row>
    <row r="23" spans="1:17" x14ac:dyDescent="0.2">
      <c r="A23" s="49"/>
      <c r="B23" s="49"/>
      <c r="C23" s="49"/>
      <c r="D23" s="49"/>
      <c r="E23" s="49"/>
      <c r="F23" s="49"/>
      <c r="G23" s="49"/>
      <c r="H23" s="49"/>
      <c r="I23" s="49"/>
      <c r="J23" s="49"/>
      <c r="K23" s="49"/>
      <c r="L23" s="49"/>
      <c r="M23" s="49"/>
      <c r="N23" s="49"/>
      <c r="O23" s="49"/>
      <c r="P23" s="49"/>
      <c r="Q23" s="49"/>
    </row>
    <row r="24" spans="1:17" x14ac:dyDescent="0.2">
      <c r="A24" s="49"/>
      <c r="B24" s="49"/>
      <c r="C24" s="49"/>
      <c r="D24" s="49"/>
      <c r="E24" s="49"/>
      <c r="F24" s="49"/>
      <c r="G24" s="49"/>
      <c r="H24" s="49"/>
      <c r="I24" s="49"/>
      <c r="J24" s="49"/>
      <c r="K24" s="49"/>
      <c r="L24" s="49"/>
      <c r="M24" s="49"/>
      <c r="N24" s="49"/>
      <c r="O24" s="49"/>
      <c r="P24" s="49"/>
      <c r="Q24" s="49"/>
    </row>
    <row r="25" spans="1:17" x14ac:dyDescent="0.2">
      <c r="A25" s="49"/>
      <c r="B25" s="49"/>
      <c r="C25" s="49"/>
      <c r="D25" s="49"/>
      <c r="E25" s="49"/>
      <c r="F25" s="49"/>
      <c r="G25" s="49"/>
      <c r="H25" s="49"/>
      <c r="I25" s="49"/>
      <c r="J25" s="49"/>
      <c r="K25" s="49"/>
      <c r="L25" s="49"/>
      <c r="M25" s="49"/>
      <c r="N25" s="49"/>
      <c r="O25" s="49"/>
      <c r="P25" s="49"/>
      <c r="Q25" s="49"/>
    </row>
  </sheetData>
  <sheetProtection algorithmName="SHA-512" hashValue="Pq5i/dqtLdHKw5GK51qvfLaUQF9PtyX76IECm7YNrdfIyPAaQrvwm1OrWxj1zYfRAFxg2q+gRO6KB6W6ssv2Tg==" saltValue="4o/Bpc8FVRBCmO32UUuu2A==" spinCount="100000" sheet="1" objects="1" scenarios="1"/>
  <mergeCells count="31">
    <mergeCell ref="A13:A16"/>
    <mergeCell ref="P5:Q5"/>
    <mergeCell ref="A11:A12"/>
    <mergeCell ref="B11:B12"/>
    <mergeCell ref="C11:C12"/>
    <mergeCell ref="D11:D12"/>
    <mergeCell ref="E11:E12"/>
    <mergeCell ref="B13:B16"/>
    <mergeCell ref="C15:C16"/>
    <mergeCell ref="F11:F12"/>
    <mergeCell ref="G11:G12"/>
    <mergeCell ref="L11:L12"/>
    <mergeCell ref="M11:P11"/>
    <mergeCell ref="Q11:Q12"/>
    <mergeCell ref="C13:C14"/>
    <mergeCell ref="J11:J12"/>
    <mergeCell ref="K11:K12"/>
    <mergeCell ref="H11:H12"/>
    <mergeCell ref="I11:I12"/>
    <mergeCell ref="D14:D15"/>
    <mergeCell ref="B10:Q10"/>
    <mergeCell ref="B5:O5"/>
    <mergeCell ref="B9:Q9"/>
    <mergeCell ref="B7:Q7"/>
    <mergeCell ref="B6:Q6"/>
    <mergeCell ref="B8:Q8"/>
    <mergeCell ref="A2:C4"/>
    <mergeCell ref="D2:K4"/>
    <mergeCell ref="L2:Q2"/>
    <mergeCell ref="L3:Q3"/>
    <mergeCell ref="L4:Q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2:Q26"/>
  <sheetViews>
    <sheetView showGridLines="0" zoomScale="82" zoomScaleNormal="120" workbookViewId="0">
      <selection activeCell="F14" sqref="F14"/>
    </sheetView>
  </sheetViews>
  <sheetFormatPr baseColWidth="10" defaultRowHeight="16" x14ac:dyDescent="0.2"/>
  <cols>
    <col min="1" max="1" width="24.33203125" customWidth="1"/>
    <col min="2" max="2" width="21.6640625" customWidth="1"/>
    <col min="3" max="3" width="23.5" customWidth="1"/>
    <col min="4" max="4" width="44.83203125" customWidth="1"/>
    <col min="5" max="5" width="57.1640625" customWidth="1"/>
    <col min="6" max="6" width="15" customWidth="1"/>
    <col min="8" max="8" width="20" customWidth="1"/>
    <col min="9" max="9" width="23.33203125" customWidth="1"/>
    <col min="10" max="10" width="20.6640625" customWidth="1"/>
    <col min="11" max="11" width="23" customWidth="1"/>
    <col min="17" max="17" width="15.83203125" customWidth="1"/>
  </cols>
  <sheetData>
    <row r="2" spans="1:17" ht="39" customHeight="1" x14ac:dyDescent="0.2">
      <c r="A2" s="59"/>
      <c r="B2" s="59"/>
      <c r="C2" s="59"/>
      <c r="D2" s="60" t="s">
        <v>224</v>
      </c>
      <c r="E2" s="60"/>
      <c r="F2" s="60"/>
      <c r="G2" s="60"/>
      <c r="H2" s="60"/>
      <c r="I2" s="60"/>
      <c r="J2" s="60"/>
      <c r="K2" s="60"/>
      <c r="L2" s="61" t="s">
        <v>229</v>
      </c>
      <c r="M2" s="61"/>
      <c r="N2" s="61"/>
      <c r="O2" s="61"/>
      <c r="P2" s="61"/>
      <c r="Q2" s="61"/>
    </row>
    <row r="3" spans="1:17" ht="39" customHeight="1" x14ac:dyDescent="0.2">
      <c r="A3" s="59"/>
      <c r="B3" s="59"/>
      <c r="C3" s="59"/>
      <c r="D3" s="60"/>
      <c r="E3" s="60"/>
      <c r="F3" s="60"/>
      <c r="G3" s="60"/>
      <c r="H3" s="60"/>
      <c r="I3" s="60"/>
      <c r="J3" s="60"/>
      <c r="K3" s="60"/>
      <c r="L3" s="61" t="s">
        <v>230</v>
      </c>
      <c r="M3" s="61"/>
      <c r="N3" s="61"/>
      <c r="O3" s="61"/>
      <c r="P3" s="61"/>
      <c r="Q3" s="61"/>
    </row>
    <row r="4" spans="1:17" ht="39" customHeight="1" x14ac:dyDescent="0.2">
      <c r="A4" s="59"/>
      <c r="B4" s="59"/>
      <c r="C4" s="59"/>
      <c r="D4" s="60"/>
      <c r="E4" s="60"/>
      <c r="F4" s="60"/>
      <c r="G4" s="60"/>
      <c r="H4" s="60"/>
      <c r="I4" s="60"/>
      <c r="J4" s="60"/>
      <c r="K4" s="60"/>
      <c r="L4" s="58" t="s">
        <v>231</v>
      </c>
      <c r="M4" s="58"/>
      <c r="N4" s="58"/>
      <c r="O4" s="58"/>
      <c r="P4" s="58"/>
      <c r="Q4" s="58"/>
    </row>
    <row r="5" spans="1:17" ht="51" customHeight="1" thickBot="1" x14ac:dyDescent="0.25">
      <c r="A5" s="48"/>
      <c r="B5" s="101"/>
      <c r="C5" s="101"/>
      <c r="D5" s="101"/>
      <c r="E5" s="101"/>
      <c r="F5" s="101"/>
      <c r="G5" s="101"/>
      <c r="H5" s="101"/>
      <c r="I5" s="101"/>
      <c r="J5" s="101"/>
      <c r="K5" s="101"/>
      <c r="L5" s="101"/>
      <c r="M5" s="101"/>
      <c r="N5" s="101"/>
      <c r="O5" s="101"/>
      <c r="P5" s="103"/>
      <c r="Q5" s="103"/>
    </row>
    <row r="6" spans="1:17" ht="46" customHeight="1" x14ac:dyDescent="0.2">
      <c r="A6" s="40" t="s">
        <v>4</v>
      </c>
      <c r="B6" s="97" t="s">
        <v>0</v>
      </c>
      <c r="C6" s="97"/>
      <c r="D6" s="97"/>
      <c r="E6" s="97"/>
      <c r="F6" s="97"/>
      <c r="G6" s="97"/>
      <c r="H6" s="97"/>
      <c r="I6" s="97"/>
      <c r="J6" s="97"/>
      <c r="K6" s="97"/>
      <c r="L6" s="97"/>
      <c r="M6" s="97"/>
      <c r="N6" s="97"/>
      <c r="O6" s="97"/>
      <c r="P6" s="97"/>
      <c r="Q6" s="98"/>
    </row>
    <row r="7" spans="1:17" ht="46" customHeight="1" x14ac:dyDescent="0.2">
      <c r="A7" s="36" t="s">
        <v>1</v>
      </c>
      <c r="B7" s="79" t="s">
        <v>152</v>
      </c>
      <c r="C7" s="79"/>
      <c r="D7" s="79"/>
      <c r="E7" s="79"/>
      <c r="F7" s="79"/>
      <c r="G7" s="79"/>
      <c r="H7" s="79"/>
      <c r="I7" s="79"/>
      <c r="J7" s="79"/>
      <c r="K7" s="79"/>
      <c r="L7" s="79"/>
      <c r="M7" s="79"/>
      <c r="N7" s="79"/>
      <c r="O7" s="79"/>
      <c r="P7" s="79"/>
      <c r="Q7" s="80"/>
    </row>
    <row r="8" spans="1:17" ht="46" customHeight="1" x14ac:dyDescent="0.2">
      <c r="A8" s="36" t="s">
        <v>2</v>
      </c>
      <c r="B8" s="99" t="s">
        <v>222</v>
      </c>
      <c r="C8" s="99"/>
      <c r="D8" s="99"/>
      <c r="E8" s="99"/>
      <c r="F8" s="99"/>
      <c r="G8" s="99"/>
      <c r="H8" s="99"/>
      <c r="I8" s="99"/>
      <c r="J8" s="99"/>
      <c r="K8" s="99"/>
      <c r="L8" s="99"/>
      <c r="M8" s="99"/>
      <c r="N8" s="99"/>
      <c r="O8" s="99"/>
      <c r="P8" s="99"/>
      <c r="Q8" s="100"/>
    </row>
    <row r="9" spans="1:17" ht="46" customHeight="1" x14ac:dyDescent="0.2">
      <c r="A9" s="36" t="s">
        <v>8</v>
      </c>
      <c r="B9" s="99" t="s">
        <v>223</v>
      </c>
      <c r="C9" s="99"/>
      <c r="D9" s="99"/>
      <c r="E9" s="99"/>
      <c r="F9" s="99"/>
      <c r="G9" s="99"/>
      <c r="H9" s="99"/>
      <c r="I9" s="99"/>
      <c r="J9" s="99"/>
      <c r="K9" s="99"/>
      <c r="L9" s="99"/>
      <c r="M9" s="99"/>
      <c r="N9" s="99"/>
      <c r="O9" s="99"/>
      <c r="P9" s="99"/>
      <c r="Q9" s="100"/>
    </row>
    <row r="10" spans="1:17" ht="46" customHeight="1" x14ac:dyDescent="0.2">
      <c r="A10" s="36" t="s">
        <v>3</v>
      </c>
      <c r="B10" s="79">
        <v>2026</v>
      </c>
      <c r="C10" s="79"/>
      <c r="D10" s="79"/>
      <c r="E10" s="79"/>
      <c r="F10" s="79"/>
      <c r="G10" s="79"/>
      <c r="H10" s="79"/>
      <c r="I10" s="79"/>
      <c r="J10" s="79"/>
      <c r="K10" s="79"/>
      <c r="L10" s="79"/>
      <c r="M10" s="79"/>
      <c r="N10" s="79"/>
      <c r="O10" s="79"/>
      <c r="P10" s="79"/>
      <c r="Q10" s="80"/>
    </row>
    <row r="11" spans="1:17" ht="47" customHeight="1" x14ac:dyDescent="0.2">
      <c r="A11" s="91" t="s">
        <v>5</v>
      </c>
      <c r="B11" s="89" t="s">
        <v>19</v>
      </c>
      <c r="C11" s="89" t="s">
        <v>6</v>
      </c>
      <c r="D11" s="89" t="s">
        <v>7</v>
      </c>
      <c r="E11" s="89" t="s">
        <v>9</v>
      </c>
      <c r="F11" s="89" t="s">
        <v>10</v>
      </c>
      <c r="G11" s="89" t="s">
        <v>11</v>
      </c>
      <c r="H11" s="89" t="s">
        <v>12</v>
      </c>
      <c r="I11" s="89" t="s">
        <v>13</v>
      </c>
      <c r="J11" s="89" t="s">
        <v>14</v>
      </c>
      <c r="K11" s="89" t="s">
        <v>15</v>
      </c>
      <c r="L11" s="89" t="s">
        <v>16</v>
      </c>
      <c r="M11" s="89" t="s">
        <v>17</v>
      </c>
      <c r="N11" s="89"/>
      <c r="O11" s="89"/>
      <c r="P11" s="89"/>
      <c r="Q11" s="90" t="s">
        <v>18</v>
      </c>
    </row>
    <row r="12" spans="1:17" x14ac:dyDescent="0.2">
      <c r="A12" s="91"/>
      <c r="B12" s="89"/>
      <c r="C12" s="89"/>
      <c r="D12" s="89"/>
      <c r="E12" s="89"/>
      <c r="F12" s="89"/>
      <c r="G12" s="89"/>
      <c r="H12" s="89"/>
      <c r="I12" s="89"/>
      <c r="J12" s="89"/>
      <c r="K12" s="89"/>
      <c r="L12" s="89"/>
      <c r="M12" s="44">
        <v>1</v>
      </c>
      <c r="N12" s="44">
        <v>2</v>
      </c>
      <c r="O12" s="44">
        <v>3</v>
      </c>
      <c r="P12" s="44">
        <v>4</v>
      </c>
      <c r="Q12" s="90"/>
    </row>
    <row r="13" spans="1:17" ht="68" x14ac:dyDescent="0.2">
      <c r="A13" s="83" t="s">
        <v>20</v>
      </c>
      <c r="B13" s="64" t="s">
        <v>55</v>
      </c>
      <c r="C13" s="64" t="s">
        <v>28</v>
      </c>
      <c r="D13" s="2" t="s">
        <v>213</v>
      </c>
      <c r="E13" s="28" t="s">
        <v>219</v>
      </c>
      <c r="F13" s="9">
        <v>46037</v>
      </c>
      <c r="G13" s="9">
        <v>46387</v>
      </c>
      <c r="H13" s="28" t="s">
        <v>72</v>
      </c>
      <c r="I13" s="28" t="s">
        <v>251</v>
      </c>
      <c r="J13" s="28" t="s">
        <v>86</v>
      </c>
      <c r="K13" s="28" t="s">
        <v>90</v>
      </c>
      <c r="L13" s="5">
        <v>1</v>
      </c>
      <c r="M13" s="5">
        <v>0</v>
      </c>
      <c r="N13" s="5">
        <v>0</v>
      </c>
      <c r="O13" s="5">
        <v>0</v>
      </c>
      <c r="P13" s="5">
        <v>0</v>
      </c>
      <c r="Q13" s="7">
        <f>M13+N13+O13+P13/L13</f>
        <v>0</v>
      </c>
    </row>
    <row r="14" spans="1:17" ht="68" x14ac:dyDescent="0.2">
      <c r="A14" s="83"/>
      <c r="B14" s="64"/>
      <c r="C14" s="64"/>
      <c r="D14" s="64" t="s">
        <v>214</v>
      </c>
      <c r="E14" s="28" t="s">
        <v>102</v>
      </c>
      <c r="F14" s="9">
        <v>46037</v>
      </c>
      <c r="G14" s="9">
        <v>46387</v>
      </c>
      <c r="H14" s="28" t="s">
        <v>105</v>
      </c>
      <c r="I14" s="28" t="s">
        <v>251</v>
      </c>
      <c r="J14" s="28" t="s">
        <v>105</v>
      </c>
      <c r="K14" s="28" t="s">
        <v>220</v>
      </c>
      <c r="L14" s="5">
        <v>1</v>
      </c>
      <c r="M14" s="5">
        <v>0</v>
      </c>
      <c r="N14" s="5">
        <v>0</v>
      </c>
      <c r="O14" s="5">
        <v>0</v>
      </c>
      <c r="P14" s="5">
        <v>0</v>
      </c>
      <c r="Q14" s="7">
        <f t="shared" ref="Q14" si="0">M14+N14+O14+P14/L14</f>
        <v>0</v>
      </c>
    </row>
    <row r="15" spans="1:17" ht="68" x14ac:dyDescent="0.2">
      <c r="A15" s="83"/>
      <c r="B15" s="64"/>
      <c r="C15" s="64"/>
      <c r="D15" s="64"/>
      <c r="E15" s="28" t="s">
        <v>103</v>
      </c>
      <c r="F15" s="9">
        <v>46037</v>
      </c>
      <c r="G15" s="9">
        <v>46387</v>
      </c>
      <c r="H15" s="28" t="s">
        <v>106</v>
      </c>
      <c r="I15" s="28" t="s">
        <v>251</v>
      </c>
      <c r="J15" s="28" t="s">
        <v>108</v>
      </c>
      <c r="K15" s="28" t="s">
        <v>220</v>
      </c>
      <c r="L15" s="5">
        <v>1</v>
      </c>
      <c r="M15" s="5">
        <v>0</v>
      </c>
      <c r="N15" s="5">
        <v>0</v>
      </c>
      <c r="O15" s="5">
        <v>0</v>
      </c>
      <c r="P15" s="5">
        <v>0</v>
      </c>
      <c r="Q15" s="7">
        <f t="shared" ref="Q15:Q16" si="1">M15+N15+O15+P15/L15</f>
        <v>0</v>
      </c>
    </row>
    <row r="16" spans="1:17" ht="34" x14ac:dyDescent="0.2">
      <c r="A16" s="83"/>
      <c r="B16" s="64"/>
      <c r="C16" s="64"/>
      <c r="D16" s="64"/>
      <c r="E16" s="28" t="s">
        <v>104</v>
      </c>
      <c r="F16" s="9">
        <v>46037</v>
      </c>
      <c r="G16" s="9">
        <v>46387</v>
      </c>
      <c r="H16" s="28" t="s">
        <v>107</v>
      </c>
      <c r="I16" s="28" t="s">
        <v>251</v>
      </c>
      <c r="J16" s="28" t="s">
        <v>107</v>
      </c>
      <c r="K16" s="28" t="s">
        <v>90</v>
      </c>
      <c r="L16" s="5">
        <v>1</v>
      </c>
      <c r="M16" s="5">
        <v>0</v>
      </c>
      <c r="N16" s="5">
        <v>0</v>
      </c>
      <c r="O16" s="5">
        <v>0</v>
      </c>
      <c r="P16" s="5">
        <v>0</v>
      </c>
      <c r="Q16" s="7">
        <f t="shared" si="1"/>
        <v>0</v>
      </c>
    </row>
    <row r="17" spans="1:17" ht="137" thickBot="1" x14ac:dyDescent="0.25">
      <c r="A17" s="102"/>
      <c r="B17" s="65"/>
      <c r="C17" s="65"/>
      <c r="D17" s="3" t="s">
        <v>56</v>
      </c>
      <c r="E17" s="29" t="s">
        <v>111</v>
      </c>
      <c r="F17" s="128">
        <v>46037</v>
      </c>
      <c r="G17" s="129">
        <v>46387</v>
      </c>
      <c r="H17" s="29" t="s">
        <v>215</v>
      </c>
      <c r="I17" s="29" t="s">
        <v>216</v>
      </c>
      <c r="J17" s="29" t="s">
        <v>109</v>
      </c>
      <c r="K17" s="29" t="s">
        <v>220</v>
      </c>
      <c r="L17" s="6">
        <v>1</v>
      </c>
      <c r="M17" s="6">
        <v>0</v>
      </c>
      <c r="N17" s="6">
        <v>0</v>
      </c>
      <c r="O17" s="6">
        <v>0</v>
      </c>
      <c r="P17" s="6">
        <v>0</v>
      </c>
      <c r="Q17" s="8">
        <f t="shared" ref="Q17" si="2">M17+N17+O17+P17/L17</f>
        <v>0</v>
      </c>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row r="21" spans="1:17" x14ac:dyDescent="0.2">
      <c r="A21" s="1"/>
      <c r="B21" s="1"/>
      <c r="C21" s="1"/>
      <c r="D21" s="1"/>
      <c r="E21" s="1"/>
      <c r="F21" s="1"/>
      <c r="G21" s="1"/>
      <c r="H21" s="1"/>
      <c r="I21" s="1"/>
      <c r="J21" s="1"/>
      <c r="K21" s="1"/>
      <c r="L21" s="1"/>
      <c r="M21" s="1"/>
      <c r="N21" s="1"/>
      <c r="O21" s="1"/>
      <c r="P21" s="1"/>
      <c r="Q21" s="1"/>
    </row>
    <row r="22" spans="1:17" x14ac:dyDescent="0.2">
      <c r="A22" s="1"/>
      <c r="B22" s="1"/>
      <c r="C22" s="1"/>
      <c r="D22" s="1"/>
      <c r="E22" s="1"/>
      <c r="F22" s="1"/>
      <c r="G22" s="1"/>
      <c r="H22" s="1"/>
      <c r="I22" s="1"/>
      <c r="J22" s="1"/>
      <c r="K22" s="1"/>
      <c r="L22" s="1"/>
      <c r="M22" s="1"/>
      <c r="N22" s="1"/>
      <c r="O22" s="1"/>
      <c r="P22" s="1"/>
      <c r="Q22" s="1"/>
    </row>
    <row r="23" spans="1:17" x14ac:dyDescent="0.2">
      <c r="A23" s="1"/>
      <c r="B23" s="1"/>
      <c r="C23" s="1"/>
      <c r="D23" s="1"/>
      <c r="E23" s="1"/>
      <c r="F23" s="1"/>
      <c r="G23" s="1"/>
      <c r="H23" s="1"/>
      <c r="I23" s="1"/>
      <c r="J23" s="1"/>
      <c r="K23" s="1"/>
      <c r="L23" s="1"/>
      <c r="M23" s="1"/>
      <c r="N23" s="1"/>
      <c r="O23" s="1"/>
      <c r="P23" s="1"/>
      <c r="Q23" s="1"/>
    </row>
    <row r="24" spans="1:17" x14ac:dyDescent="0.2">
      <c r="A24" s="1"/>
      <c r="B24" s="1"/>
      <c r="C24" s="1"/>
      <c r="D24" s="1"/>
      <c r="E24" s="1"/>
      <c r="F24" s="1"/>
      <c r="G24" s="1"/>
      <c r="H24" s="1"/>
      <c r="I24" s="1"/>
      <c r="J24" s="1"/>
      <c r="K24" s="1"/>
      <c r="L24" s="1"/>
      <c r="M24" s="1"/>
      <c r="N24" s="1"/>
      <c r="O24" s="1"/>
      <c r="P24" s="1"/>
      <c r="Q24" s="1"/>
    </row>
    <row r="25" spans="1:17" x14ac:dyDescent="0.2">
      <c r="A25" s="1"/>
      <c r="B25" s="1"/>
      <c r="C25" s="1"/>
      <c r="D25" s="1"/>
      <c r="E25" s="1"/>
      <c r="F25" s="1"/>
      <c r="G25" s="1"/>
      <c r="H25" s="1"/>
      <c r="I25" s="1"/>
      <c r="J25" s="1"/>
      <c r="K25" s="1"/>
      <c r="L25" s="1"/>
      <c r="M25" s="1"/>
      <c r="N25" s="1"/>
      <c r="O25" s="1"/>
      <c r="P25" s="1"/>
      <c r="Q25" s="1"/>
    </row>
    <row r="26" spans="1:17" x14ac:dyDescent="0.2">
      <c r="A26" s="1"/>
      <c r="B26" s="1"/>
      <c r="C26" s="1"/>
      <c r="D26" s="1"/>
      <c r="E26" s="1"/>
      <c r="F26" s="1"/>
      <c r="G26" s="1"/>
      <c r="H26" s="1"/>
      <c r="I26" s="1"/>
      <c r="J26" s="1"/>
      <c r="K26" s="1"/>
      <c r="L26" s="1"/>
      <c r="M26" s="1"/>
      <c r="N26" s="1"/>
      <c r="O26" s="1"/>
      <c r="P26" s="1"/>
      <c r="Q26" s="1"/>
    </row>
  </sheetData>
  <sheetProtection algorithmName="SHA-512" hashValue="FhwfwPI/cxusMSQgLgA3z4HXUf9SMf6KuyShoWvvtSFjTeTsdReDePml+ntm9k9ShargorTh+hLCYyvWkq8E9g==" saltValue="xMcebDSRd8IcfAvGUF7ZDQ==" spinCount="100000" sheet="1" objects="1" scenarios="1"/>
  <mergeCells count="30">
    <mergeCell ref="A13:A17"/>
    <mergeCell ref="F11:F12"/>
    <mergeCell ref="G11:G12"/>
    <mergeCell ref="H11:H12"/>
    <mergeCell ref="I11:I12"/>
    <mergeCell ref="A11:A12"/>
    <mergeCell ref="B11:B12"/>
    <mergeCell ref="C11:C12"/>
    <mergeCell ref="D11:D12"/>
    <mergeCell ref="E11:E12"/>
    <mergeCell ref="D14:D16"/>
    <mergeCell ref="L11:L12"/>
    <mergeCell ref="M11:P11"/>
    <mergeCell ref="Q11:Q12"/>
    <mergeCell ref="C13:C17"/>
    <mergeCell ref="B13:B17"/>
    <mergeCell ref="J11:J12"/>
    <mergeCell ref="K11:K12"/>
    <mergeCell ref="B9:Q9"/>
    <mergeCell ref="B10:Q10"/>
    <mergeCell ref="B5:O5"/>
    <mergeCell ref="B6:Q6"/>
    <mergeCell ref="B7:Q7"/>
    <mergeCell ref="B8:Q8"/>
    <mergeCell ref="P5:Q5"/>
    <mergeCell ref="A2:C4"/>
    <mergeCell ref="D2:K4"/>
    <mergeCell ref="L2:Q2"/>
    <mergeCell ref="L3:Q3"/>
    <mergeCell ref="L4:Q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2:Q19"/>
  <sheetViews>
    <sheetView showGridLines="0" tabSelected="1" zoomScale="80" zoomScaleNormal="80" workbookViewId="0">
      <selection activeCell="G13" sqref="G13"/>
    </sheetView>
  </sheetViews>
  <sheetFormatPr baseColWidth="10" defaultRowHeight="16" x14ac:dyDescent="0.2"/>
  <cols>
    <col min="1" max="1" width="24.33203125" customWidth="1"/>
    <col min="2" max="2" width="20.1640625" customWidth="1"/>
    <col min="3" max="3" width="17.5" customWidth="1"/>
    <col min="4" max="4" width="57.33203125" customWidth="1"/>
    <col min="5" max="5" width="32.6640625" customWidth="1"/>
    <col min="6" max="6" width="13.83203125" customWidth="1"/>
    <col min="8" max="8" width="18.5" customWidth="1"/>
    <col min="9" max="9" width="17.83203125" customWidth="1"/>
    <col min="10" max="10" width="15.83203125" customWidth="1"/>
    <col min="11" max="11" width="17.83203125" customWidth="1"/>
    <col min="17" max="17" width="14.1640625" customWidth="1"/>
  </cols>
  <sheetData>
    <row r="2" spans="1:17" ht="39" customHeight="1" x14ac:dyDescent="0.2">
      <c r="A2" s="59"/>
      <c r="B2" s="59"/>
      <c r="C2" s="59"/>
      <c r="D2" s="60" t="s">
        <v>224</v>
      </c>
      <c r="E2" s="60"/>
      <c r="F2" s="60"/>
      <c r="G2" s="60"/>
      <c r="H2" s="60"/>
      <c r="I2" s="60"/>
      <c r="J2" s="60"/>
      <c r="K2" s="60"/>
      <c r="L2" s="61" t="s">
        <v>229</v>
      </c>
      <c r="M2" s="61"/>
      <c r="N2" s="61"/>
      <c r="O2" s="61"/>
      <c r="P2" s="61"/>
      <c r="Q2" s="61"/>
    </row>
    <row r="3" spans="1:17" ht="39" customHeight="1" x14ac:dyDescent="0.2">
      <c r="A3" s="59"/>
      <c r="B3" s="59"/>
      <c r="C3" s="59"/>
      <c r="D3" s="60"/>
      <c r="E3" s="60"/>
      <c r="F3" s="60"/>
      <c r="G3" s="60"/>
      <c r="H3" s="60"/>
      <c r="I3" s="60"/>
      <c r="J3" s="60"/>
      <c r="K3" s="60"/>
      <c r="L3" s="61" t="s">
        <v>230</v>
      </c>
      <c r="M3" s="61"/>
      <c r="N3" s="61"/>
      <c r="O3" s="61"/>
      <c r="P3" s="61"/>
      <c r="Q3" s="61"/>
    </row>
    <row r="4" spans="1:17" ht="42" customHeight="1" x14ac:dyDescent="0.2">
      <c r="A4" s="59"/>
      <c r="B4" s="59"/>
      <c r="C4" s="59"/>
      <c r="D4" s="60"/>
      <c r="E4" s="60"/>
      <c r="F4" s="60"/>
      <c r="G4" s="60"/>
      <c r="H4" s="60"/>
      <c r="I4" s="60"/>
      <c r="J4" s="60"/>
      <c r="K4" s="60"/>
      <c r="L4" s="58" t="s">
        <v>231</v>
      </c>
      <c r="M4" s="58"/>
      <c r="N4" s="58"/>
      <c r="O4" s="58"/>
      <c r="P4" s="58"/>
      <c r="Q4" s="58"/>
    </row>
    <row r="5" spans="1:17" ht="38" customHeight="1" thickBot="1" x14ac:dyDescent="0.25">
      <c r="A5" s="104"/>
      <c r="B5" s="104"/>
      <c r="C5" s="104"/>
      <c r="D5" s="104"/>
      <c r="E5" s="104"/>
      <c r="F5" s="104"/>
      <c r="G5" s="104"/>
      <c r="H5" s="104"/>
      <c r="I5" s="104"/>
      <c r="J5" s="104"/>
      <c r="K5" s="104"/>
      <c r="L5" s="104"/>
      <c r="M5" s="104"/>
      <c r="N5" s="104"/>
      <c r="O5" s="104"/>
      <c r="P5" s="104"/>
      <c r="Q5" s="104"/>
    </row>
    <row r="6" spans="1:17" ht="46" customHeight="1" x14ac:dyDescent="0.2">
      <c r="A6" s="40" t="s">
        <v>4</v>
      </c>
      <c r="B6" s="68" t="s">
        <v>0</v>
      </c>
      <c r="C6" s="68"/>
      <c r="D6" s="68"/>
      <c r="E6" s="68"/>
      <c r="F6" s="68"/>
      <c r="G6" s="68"/>
      <c r="H6" s="68"/>
      <c r="I6" s="68"/>
      <c r="J6" s="68"/>
      <c r="K6" s="68"/>
      <c r="L6" s="68"/>
      <c r="M6" s="68"/>
      <c r="N6" s="68"/>
      <c r="O6" s="68"/>
      <c r="P6" s="68"/>
      <c r="Q6" s="69"/>
    </row>
    <row r="7" spans="1:17" ht="46" customHeight="1" x14ac:dyDescent="0.2">
      <c r="A7" s="36" t="s">
        <v>1</v>
      </c>
      <c r="B7" s="70" t="s">
        <v>152</v>
      </c>
      <c r="C7" s="70"/>
      <c r="D7" s="70"/>
      <c r="E7" s="70"/>
      <c r="F7" s="70"/>
      <c r="G7" s="70"/>
      <c r="H7" s="70"/>
      <c r="I7" s="70"/>
      <c r="J7" s="70"/>
      <c r="K7" s="70"/>
      <c r="L7" s="70"/>
      <c r="M7" s="70"/>
      <c r="N7" s="70"/>
      <c r="O7" s="70"/>
      <c r="P7" s="70"/>
      <c r="Q7" s="71"/>
    </row>
    <row r="8" spans="1:17" ht="46" customHeight="1" x14ac:dyDescent="0.2">
      <c r="A8" s="36" t="s">
        <v>2</v>
      </c>
      <c r="B8" s="99" t="s">
        <v>222</v>
      </c>
      <c r="C8" s="99"/>
      <c r="D8" s="99"/>
      <c r="E8" s="99"/>
      <c r="F8" s="99"/>
      <c r="G8" s="99"/>
      <c r="H8" s="99"/>
      <c r="I8" s="99"/>
      <c r="J8" s="99"/>
      <c r="K8" s="99"/>
      <c r="L8" s="99"/>
      <c r="M8" s="99"/>
      <c r="N8" s="99"/>
      <c r="O8" s="99"/>
      <c r="P8" s="99"/>
      <c r="Q8" s="100"/>
    </row>
    <row r="9" spans="1:17" ht="46" customHeight="1" x14ac:dyDescent="0.2">
      <c r="A9" s="36" t="s">
        <v>8</v>
      </c>
      <c r="B9" s="99" t="s">
        <v>223</v>
      </c>
      <c r="C9" s="99"/>
      <c r="D9" s="99"/>
      <c r="E9" s="99"/>
      <c r="F9" s="99"/>
      <c r="G9" s="99"/>
      <c r="H9" s="99"/>
      <c r="I9" s="99"/>
      <c r="J9" s="99"/>
      <c r="K9" s="99"/>
      <c r="L9" s="99"/>
      <c r="M9" s="99"/>
      <c r="N9" s="99"/>
      <c r="O9" s="99"/>
      <c r="P9" s="99"/>
      <c r="Q9" s="100"/>
    </row>
    <row r="10" spans="1:17" ht="46" customHeight="1" x14ac:dyDescent="0.2">
      <c r="A10" s="36" t="s">
        <v>3</v>
      </c>
      <c r="B10" s="79">
        <v>2026</v>
      </c>
      <c r="C10" s="79"/>
      <c r="D10" s="79"/>
      <c r="E10" s="79"/>
      <c r="F10" s="79"/>
      <c r="G10" s="79"/>
      <c r="H10" s="79"/>
      <c r="I10" s="79"/>
      <c r="J10" s="79"/>
      <c r="K10" s="79"/>
      <c r="L10" s="79"/>
      <c r="M10" s="79"/>
      <c r="N10" s="79"/>
      <c r="O10" s="79"/>
      <c r="P10" s="79"/>
      <c r="Q10" s="80"/>
    </row>
    <row r="11" spans="1:17" ht="47" customHeight="1" x14ac:dyDescent="0.2">
      <c r="A11" s="91" t="s">
        <v>5</v>
      </c>
      <c r="B11" s="89" t="s">
        <v>19</v>
      </c>
      <c r="C11" s="89" t="s">
        <v>6</v>
      </c>
      <c r="D11" s="105" t="s">
        <v>7</v>
      </c>
      <c r="E11" s="89" t="s">
        <v>9</v>
      </c>
      <c r="F11" s="89" t="s">
        <v>10</v>
      </c>
      <c r="G11" s="89" t="s">
        <v>11</v>
      </c>
      <c r="H11" s="89" t="s">
        <v>12</v>
      </c>
      <c r="I11" s="89" t="s">
        <v>13</v>
      </c>
      <c r="J11" s="89" t="s">
        <v>14</v>
      </c>
      <c r="K11" s="89" t="s">
        <v>15</v>
      </c>
      <c r="L11" s="89" t="s">
        <v>16</v>
      </c>
      <c r="M11" s="89" t="s">
        <v>17</v>
      </c>
      <c r="N11" s="89"/>
      <c r="O11" s="89"/>
      <c r="P11" s="89"/>
      <c r="Q11" s="90" t="s">
        <v>18</v>
      </c>
    </row>
    <row r="12" spans="1:17" x14ac:dyDescent="0.2">
      <c r="A12" s="91"/>
      <c r="B12" s="89"/>
      <c r="C12" s="89"/>
      <c r="D12" s="105"/>
      <c r="E12" s="89"/>
      <c r="F12" s="89"/>
      <c r="G12" s="89"/>
      <c r="H12" s="89"/>
      <c r="I12" s="89"/>
      <c r="J12" s="89"/>
      <c r="K12" s="89"/>
      <c r="L12" s="89"/>
      <c r="M12" s="50">
        <v>1</v>
      </c>
      <c r="N12" s="50">
        <v>2</v>
      </c>
      <c r="O12" s="50">
        <v>3</v>
      </c>
      <c r="P12" s="50">
        <v>4</v>
      </c>
      <c r="Q12" s="90"/>
    </row>
    <row r="13" spans="1:17" ht="409" customHeight="1" thickBot="1" x14ac:dyDescent="0.25">
      <c r="A13" s="27" t="s">
        <v>20</v>
      </c>
      <c r="B13" s="3" t="s">
        <v>57</v>
      </c>
      <c r="C13" s="3" t="s">
        <v>46</v>
      </c>
      <c r="D13" s="3" t="s">
        <v>137</v>
      </c>
      <c r="E13" s="3" t="s">
        <v>217</v>
      </c>
      <c r="F13" s="10">
        <v>46037</v>
      </c>
      <c r="G13" s="10">
        <v>46387</v>
      </c>
      <c r="H13" s="3" t="s">
        <v>218</v>
      </c>
      <c r="I13" s="3" t="s">
        <v>69</v>
      </c>
      <c r="J13" s="3" t="s">
        <v>110</v>
      </c>
      <c r="K13" s="3" t="s">
        <v>91</v>
      </c>
      <c r="L13" s="6">
        <v>1</v>
      </c>
      <c r="M13" s="6">
        <v>0</v>
      </c>
      <c r="N13" s="6">
        <v>0</v>
      </c>
      <c r="O13" s="6">
        <v>0</v>
      </c>
      <c r="P13" s="6">
        <v>0</v>
      </c>
      <c r="Q13" s="8">
        <f>M13+N13+O13+P13/L13</f>
        <v>0</v>
      </c>
    </row>
    <row r="14" spans="1:17" x14ac:dyDescent="0.2">
      <c r="A14" s="1"/>
      <c r="B14" s="1"/>
      <c r="C14" s="1"/>
      <c r="D14" s="1"/>
      <c r="E14" s="1"/>
      <c r="F14" s="1"/>
      <c r="G14" s="1"/>
      <c r="H14" s="1"/>
      <c r="I14" s="1"/>
      <c r="J14" s="1"/>
      <c r="K14" s="1"/>
      <c r="L14" s="1"/>
      <c r="M14" s="1"/>
      <c r="N14" s="1"/>
      <c r="O14" s="1"/>
      <c r="P14" s="1"/>
      <c r="Q14" s="1"/>
    </row>
    <row r="15" spans="1:17" x14ac:dyDescent="0.2">
      <c r="A15" s="1"/>
      <c r="B15" s="1"/>
      <c r="C15" s="1"/>
      <c r="D15" s="1"/>
      <c r="E15" s="1"/>
      <c r="F15" s="1"/>
      <c r="G15" s="1"/>
      <c r="H15" s="1"/>
      <c r="I15" s="1"/>
      <c r="J15" s="1"/>
      <c r="K15" s="1"/>
      <c r="L15" s="1"/>
      <c r="M15" s="1"/>
      <c r="N15" s="1"/>
      <c r="O15" s="1"/>
      <c r="P15" s="1"/>
      <c r="Q15" s="1"/>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sheetData>
  <sheetProtection algorithmName="SHA-512" hashValue="gdHNwrEJUDVx4UzRvIAaysnS3zYqc0xCZpO8HJ4qLCwcElPvBCMt8xyb2MJZqUigdW4WLQSefVSOTYtKOBLeRw==" saltValue="XXxaI5f8DjJo9CwpTwGvqQ==" spinCount="100000" sheet="1" objects="1" scenarios="1"/>
  <mergeCells count="25">
    <mergeCell ref="F11:F12"/>
    <mergeCell ref="G11:G12"/>
    <mergeCell ref="A2:C4"/>
    <mergeCell ref="D2:K4"/>
    <mergeCell ref="A5:Q5"/>
    <mergeCell ref="A11:A12"/>
    <mergeCell ref="B11:B12"/>
    <mergeCell ref="C11:C12"/>
    <mergeCell ref="D11:D12"/>
    <mergeCell ref="E11:E12"/>
    <mergeCell ref="B6:Q6"/>
    <mergeCell ref="B9:Q9"/>
    <mergeCell ref="B10:Q10"/>
    <mergeCell ref="L11:L12"/>
    <mergeCell ref="M11:P11"/>
    <mergeCell ref="Q11:Q12"/>
    <mergeCell ref="B7:Q7"/>
    <mergeCell ref="B8:Q8"/>
    <mergeCell ref="L2:Q2"/>
    <mergeCell ref="L3:Q3"/>
    <mergeCell ref="L4:Q4"/>
    <mergeCell ref="H11:H12"/>
    <mergeCell ref="I11:I12"/>
    <mergeCell ref="J11:J12"/>
    <mergeCell ref="K11:K1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DC67-3D8C-D443-BF3D-187FBDE1CAB1}">
  <dimension ref="B4:H10"/>
  <sheetViews>
    <sheetView showGridLines="0" workbookViewId="0">
      <selection activeCell="D23" sqref="D23"/>
    </sheetView>
  </sheetViews>
  <sheetFormatPr baseColWidth="10" defaultRowHeight="15" x14ac:dyDescent="0.2"/>
  <cols>
    <col min="1" max="1" width="10.83203125" style="51"/>
    <col min="2" max="2" width="13.33203125" style="51" customWidth="1"/>
    <col min="3" max="3" width="20.6640625" style="51" bestFit="1" customWidth="1"/>
    <col min="4" max="4" width="64.83203125" style="51" customWidth="1"/>
    <col min="5" max="5" width="46.6640625" style="51" customWidth="1"/>
    <col min="6" max="6" width="45.6640625" style="51" customWidth="1"/>
    <col min="7" max="7" width="43.83203125" style="51" customWidth="1"/>
    <col min="8" max="8" width="35.1640625" style="51" customWidth="1"/>
    <col min="9" max="16384" width="10.83203125" style="51"/>
  </cols>
  <sheetData>
    <row r="4" spans="2:8" ht="19" customHeight="1" x14ac:dyDescent="0.2"/>
    <row r="5" spans="2:8" ht="16" thickBot="1" x14ac:dyDescent="0.25"/>
    <row r="6" spans="2:8" s="52" customFormat="1" ht="19" x14ac:dyDescent="0.25">
      <c r="B6" s="109" t="s">
        <v>232</v>
      </c>
      <c r="C6" s="110"/>
      <c r="D6" s="110" t="s">
        <v>233</v>
      </c>
      <c r="E6" s="110" t="s">
        <v>234</v>
      </c>
      <c r="F6" s="110" t="s">
        <v>235</v>
      </c>
      <c r="G6" s="110" t="s">
        <v>236</v>
      </c>
      <c r="H6" s="112" t="s">
        <v>237</v>
      </c>
    </row>
    <row r="7" spans="2:8" s="52" customFormat="1" ht="20" customHeight="1" thickBot="1" x14ac:dyDescent="0.3">
      <c r="B7" s="53" t="s">
        <v>238</v>
      </c>
      <c r="C7" s="54" t="s">
        <v>239</v>
      </c>
      <c r="D7" s="111"/>
      <c r="E7" s="111"/>
      <c r="F7" s="111"/>
      <c r="G7" s="111"/>
      <c r="H7" s="113"/>
    </row>
    <row r="8" spans="2:8" ht="53" customHeight="1" x14ac:dyDescent="0.2">
      <c r="B8" s="114" t="s">
        <v>240</v>
      </c>
      <c r="C8" s="117" t="s">
        <v>243</v>
      </c>
      <c r="D8" s="117" t="s">
        <v>241</v>
      </c>
      <c r="E8" s="120" t="s">
        <v>266</v>
      </c>
      <c r="F8" s="55" t="s">
        <v>245</v>
      </c>
      <c r="G8" s="123" t="s">
        <v>244</v>
      </c>
      <c r="H8" s="106" t="s">
        <v>242</v>
      </c>
    </row>
    <row r="9" spans="2:8" ht="18" x14ac:dyDescent="0.2">
      <c r="B9" s="115"/>
      <c r="C9" s="118"/>
      <c r="D9" s="118"/>
      <c r="E9" s="121"/>
      <c r="F9" s="56"/>
      <c r="G9" s="124"/>
      <c r="H9" s="107"/>
    </row>
    <row r="10" spans="2:8" ht="58" thickBot="1" x14ac:dyDescent="0.25">
      <c r="B10" s="116"/>
      <c r="C10" s="119"/>
      <c r="D10" s="119"/>
      <c r="E10" s="122"/>
      <c r="F10" s="57" t="s">
        <v>246</v>
      </c>
      <c r="G10" s="125"/>
      <c r="H10" s="108"/>
    </row>
  </sheetData>
  <sheetProtection algorithmName="SHA-512" hashValue="36P6BmnSaCSJkCRX+VW1o712U/smYDw8G626iLeV/Fk21XBCNcnfoUoOlRz0QFDdSXNZFN/9Qsry4ebbtXp5UA==" saltValue="FycmVGYgvzkGssMoLlf2Hg==" spinCount="100000" sheet="1" objects="1" scenarios="1"/>
  <mergeCells count="12">
    <mergeCell ref="H8:H10"/>
    <mergeCell ref="B6:C6"/>
    <mergeCell ref="D6:D7"/>
    <mergeCell ref="E6:E7"/>
    <mergeCell ref="F6:F7"/>
    <mergeCell ref="G6:G7"/>
    <mergeCell ref="H6:H7"/>
    <mergeCell ref="B8:B10"/>
    <mergeCell ref="C8:C10"/>
    <mergeCell ref="D8:D10"/>
    <mergeCell ref="E8:E10"/>
    <mergeCell ref="G8:G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O21"/>
  <sheetViews>
    <sheetView showGridLines="0" topLeftCell="B6" zoomScale="80" zoomScaleNormal="80" workbookViewId="0">
      <selection activeCell="D15" sqref="A15:XFD15"/>
    </sheetView>
  </sheetViews>
  <sheetFormatPr baseColWidth="10" defaultRowHeight="16" x14ac:dyDescent="0.2"/>
  <cols>
    <col min="1" max="1" width="17.6640625" customWidth="1"/>
    <col min="2" max="2" width="21.83203125" customWidth="1"/>
    <col min="3" max="3" width="20.6640625" customWidth="1"/>
    <col min="4" max="4" width="37.1640625" customWidth="1"/>
    <col min="5" max="5" width="50.1640625" customWidth="1"/>
    <col min="6" max="6" width="13.83203125" customWidth="1"/>
    <col min="8" max="8" width="30.5" customWidth="1"/>
    <col min="9" max="9" width="31.83203125" customWidth="1"/>
    <col min="10" max="10" width="20" customWidth="1"/>
    <col min="11" max="11" width="27.1640625" customWidth="1"/>
    <col min="15" max="15" width="13.5" customWidth="1"/>
  </cols>
  <sheetData>
    <row r="2" spans="1:15" ht="39" customHeight="1" x14ac:dyDescent="0.2">
      <c r="A2" s="59"/>
      <c r="B2" s="59"/>
      <c r="C2" s="59"/>
      <c r="D2" s="60" t="s">
        <v>224</v>
      </c>
      <c r="E2" s="60"/>
      <c r="F2" s="60"/>
      <c r="G2" s="60"/>
      <c r="H2" s="60"/>
      <c r="I2" s="60"/>
      <c r="J2" s="60"/>
      <c r="K2" s="60"/>
      <c r="L2" s="61" t="s">
        <v>229</v>
      </c>
      <c r="M2" s="61"/>
      <c r="N2" s="61"/>
      <c r="O2" s="61"/>
    </row>
    <row r="3" spans="1:15" ht="39" customHeight="1" x14ac:dyDescent="0.2">
      <c r="A3" s="59"/>
      <c r="B3" s="59"/>
      <c r="C3" s="59"/>
      <c r="D3" s="60"/>
      <c r="E3" s="60"/>
      <c r="F3" s="60"/>
      <c r="G3" s="60"/>
      <c r="H3" s="60"/>
      <c r="I3" s="60"/>
      <c r="J3" s="60"/>
      <c r="K3" s="60"/>
      <c r="L3" s="61" t="s">
        <v>230</v>
      </c>
      <c r="M3" s="61"/>
      <c r="N3" s="61"/>
      <c r="O3" s="61"/>
    </row>
    <row r="4" spans="1:15" ht="39" customHeight="1" x14ac:dyDescent="0.2">
      <c r="A4" s="59"/>
      <c r="B4" s="59"/>
      <c r="C4" s="59"/>
      <c r="D4" s="60"/>
      <c r="E4" s="60"/>
      <c r="F4" s="60"/>
      <c r="G4" s="60"/>
      <c r="H4" s="60"/>
      <c r="I4" s="60"/>
      <c r="J4" s="60"/>
      <c r="K4" s="60"/>
      <c r="L4" s="58" t="s">
        <v>231</v>
      </c>
      <c r="M4" s="58"/>
      <c r="N4" s="58"/>
      <c r="O4" s="58"/>
    </row>
    <row r="5" spans="1:15" ht="39" customHeight="1" thickBot="1" x14ac:dyDescent="0.25">
      <c r="A5" s="38"/>
      <c r="B5" s="38"/>
      <c r="C5" s="38"/>
      <c r="D5" s="33"/>
      <c r="E5" s="33"/>
      <c r="F5" s="33"/>
      <c r="G5" s="33"/>
      <c r="H5" s="33"/>
      <c r="I5" s="33"/>
      <c r="J5" s="33"/>
      <c r="K5" s="33"/>
      <c r="L5" s="39"/>
      <c r="M5" s="39"/>
      <c r="N5" s="39"/>
      <c r="O5" s="39"/>
    </row>
    <row r="6" spans="1:15" ht="55" customHeight="1" x14ac:dyDescent="0.2">
      <c r="A6" s="40" t="s">
        <v>4</v>
      </c>
      <c r="B6" s="68" t="s">
        <v>0</v>
      </c>
      <c r="C6" s="68"/>
      <c r="D6" s="68"/>
      <c r="E6" s="68"/>
      <c r="F6" s="68"/>
      <c r="G6" s="68"/>
      <c r="H6" s="68"/>
      <c r="I6" s="68"/>
      <c r="J6" s="68"/>
      <c r="K6" s="68"/>
      <c r="L6" s="68"/>
      <c r="M6" s="68"/>
      <c r="N6" s="68"/>
      <c r="O6" s="69"/>
    </row>
    <row r="7" spans="1:15" ht="45" customHeight="1" x14ac:dyDescent="0.2">
      <c r="A7" s="36" t="s">
        <v>1</v>
      </c>
      <c r="B7" s="70" t="s">
        <v>152</v>
      </c>
      <c r="C7" s="70"/>
      <c r="D7" s="70"/>
      <c r="E7" s="70"/>
      <c r="F7" s="70"/>
      <c r="G7" s="70"/>
      <c r="H7" s="70"/>
      <c r="I7" s="70"/>
      <c r="J7" s="70"/>
      <c r="K7" s="70"/>
      <c r="L7" s="70"/>
      <c r="M7" s="70"/>
      <c r="N7" s="70"/>
      <c r="O7" s="71"/>
    </row>
    <row r="8" spans="1:15" ht="45" customHeight="1" x14ac:dyDescent="0.2">
      <c r="A8" s="36" t="s">
        <v>2</v>
      </c>
      <c r="B8" s="72" t="s">
        <v>222</v>
      </c>
      <c r="C8" s="72"/>
      <c r="D8" s="72"/>
      <c r="E8" s="72"/>
      <c r="F8" s="72"/>
      <c r="G8" s="72"/>
      <c r="H8" s="72"/>
      <c r="I8" s="72"/>
      <c r="J8" s="72"/>
      <c r="K8" s="72"/>
      <c r="L8" s="72"/>
      <c r="M8" s="72"/>
      <c r="N8" s="72"/>
      <c r="O8" s="73"/>
    </row>
    <row r="9" spans="1:15" ht="45" customHeight="1" x14ac:dyDescent="0.2">
      <c r="A9" s="36" t="s">
        <v>8</v>
      </c>
      <c r="B9" s="72" t="s">
        <v>223</v>
      </c>
      <c r="C9" s="72"/>
      <c r="D9" s="72"/>
      <c r="E9" s="72"/>
      <c r="F9" s="72"/>
      <c r="G9" s="72"/>
      <c r="H9" s="72"/>
      <c r="I9" s="72"/>
      <c r="J9" s="72"/>
      <c r="K9" s="72"/>
      <c r="L9" s="72"/>
      <c r="M9" s="72"/>
      <c r="N9" s="72"/>
      <c r="O9" s="73"/>
    </row>
    <row r="10" spans="1:15" ht="32" customHeight="1" x14ac:dyDescent="0.2">
      <c r="A10" s="36" t="s">
        <v>3</v>
      </c>
      <c r="B10" s="77">
        <v>2026</v>
      </c>
      <c r="C10" s="77"/>
      <c r="D10" s="77"/>
      <c r="E10" s="77"/>
      <c r="F10" s="77"/>
      <c r="G10" s="77"/>
      <c r="H10" s="77"/>
      <c r="I10" s="77"/>
      <c r="J10" s="77"/>
      <c r="K10" s="77"/>
      <c r="L10" s="77"/>
      <c r="M10" s="77"/>
      <c r="N10" s="77"/>
      <c r="O10" s="78"/>
    </row>
    <row r="11" spans="1:15" x14ac:dyDescent="0.2">
      <c r="A11" s="75" t="s">
        <v>5</v>
      </c>
      <c r="B11" s="74" t="s">
        <v>19</v>
      </c>
      <c r="C11" s="74" t="s">
        <v>6</v>
      </c>
      <c r="D11" s="74" t="s">
        <v>7</v>
      </c>
      <c r="E11" s="74" t="s">
        <v>9</v>
      </c>
      <c r="F11" s="74" t="s">
        <v>10</v>
      </c>
      <c r="G11" s="74" t="s">
        <v>11</v>
      </c>
      <c r="H11" s="74" t="s">
        <v>12</v>
      </c>
      <c r="I11" s="74" t="s">
        <v>13</v>
      </c>
      <c r="J11" s="74" t="s">
        <v>14</v>
      </c>
      <c r="K11" s="74" t="s">
        <v>15</v>
      </c>
      <c r="L11" s="74" t="s">
        <v>16</v>
      </c>
      <c r="M11" s="74" t="s">
        <v>17</v>
      </c>
      <c r="N11" s="74"/>
      <c r="O11" s="76" t="s">
        <v>18</v>
      </c>
    </row>
    <row r="12" spans="1:15" x14ac:dyDescent="0.2">
      <c r="A12" s="75"/>
      <c r="B12" s="74"/>
      <c r="C12" s="74"/>
      <c r="D12" s="74"/>
      <c r="E12" s="74"/>
      <c r="F12" s="74"/>
      <c r="G12" s="74"/>
      <c r="H12" s="74"/>
      <c r="I12" s="74"/>
      <c r="J12" s="74"/>
      <c r="K12" s="74"/>
      <c r="L12" s="74"/>
      <c r="M12" s="42">
        <v>1</v>
      </c>
      <c r="N12" s="42">
        <v>2</v>
      </c>
      <c r="O12" s="76"/>
    </row>
    <row r="13" spans="1:15" ht="105" customHeight="1" x14ac:dyDescent="0.2">
      <c r="A13" s="64" t="s">
        <v>133</v>
      </c>
      <c r="B13" s="64" t="s">
        <v>25</v>
      </c>
      <c r="C13" s="64" t="s">
        <v>26</v>
      </c>
      <c r="D13" s="2" t="s">
        <v>161</v>
      </c>
      <c r="E13" s="2" t="s">
        <v>159</v>
      </c>
      <c r="F13" s="9">
        <v>46037</v>
      </c>
      <c r="G13" s="9">
        <v>46387</v>
      </c>
      <c r="H13" s="2" t="s">
        <v>60</v>
      </c>
      <c r="I13" s="2" t="s">
        <v>153</v>
      </c>
      <c r="J13" s="2" t="s">
        <v>80</v>
      </c>
      <c r="K13" s="2" t="s">
        <v>90</v>
      </c>
      <c r="L13" s="5">
        <v>1</v>
      </c>
      <c r="M13" s="5">
        <v>0</v>
      </c>
      <c r="N13" s="5">
        <v>0</v>
      </c>
      <c r="O13" s="7">
        <f>M13+N13/L13</f>
        <v>0</v>
      </c>
    </row>
    <row r="14" spans="1:15" ht="88" customHeight="1" x14ac:dyDescent="0.2">
      <c r="A14" s="64"/>
      <c r="B14" s="64"/>
      <c r="C14" s="64"/>
      <c r="D14" s="2" t="s">
        <v>27</v>
      </c>
      <c r="E14" s="2" t="s">
        <v>248</v>
      </c>
      <c r="F14" s="9">
        <v>46037</v>
      </c>
      <c r="G14" s="9">
        <v>46387</v>
      </c>
      <c r="H14" s="2" t="s">
        <v>61</v>
      </c>
      <c r="I14" s="2" t="s">
        <v>247</v>
      </c>
      <c r="J14" s="2" t="s">
        <v>100</v>
      </c>
      <c r="K14" s="2" t="s">
        <v>249</v>
      </c>
      <c r="L14" s="5">
        <v>1</v>
      </c>
      <c r="M14" s="5">
        <v>0</v>
      </c>
      <c r="N14" s="5">
        <v>0</v>
      </c>
      <c r="O14" s="7">
        <f>M14+N14/L14</f>
        <v>0</v>
      </c>
    </row>
    <row r="15" spans="1:15" ht="98" customHeight="1" x14ac:dyDescent="0.2">
      <c r="A15" s="64"/>
      <c r="B15" s="64"/>
      <c r="C15" s="64" t="s">
        <v>28</v>
      </c>
      <c r="D15" s="2" t="s">
        <v>23</v>
      </c>
      <c r="E15" s="2" t="s">
        <v>160</v>
      </c>
      <c r="F15" s="9">
        <v>46037</v>
      </c>
      <c r="G15" s="9">
        <v>46387</v>
      </c>
      <c r="H15" s="2" t="s">
        <v>117</v>
      </c>
      <c r="I15" s="2" t="s">
        <v>162</v>
      </c>
      <c r="J15" s="2" t="s">
        <v>119</v>
      </c>
      <c r="K15" s="2" t="s">
        <v>118</v>
      </c>
      <c r="L15" s="5">
        <v>1</v>
      </c>
      <c r="M15" s="5">
        <v>0</v>
      </c>
      <c r="N15" s="5">
        <v>0</v>
      </c>
      <c r="O15" s="7">
        <f>M15+N15/L15</f>
        <v>0</v>
      </c>
    </row>
    <row r="16" spans="1:15" ht="166" customHeight="1" thickBot="1" x14ac:dyDescent="0.25">
      <c r="A16" s="64"/>
      <c r="B16" s="64"/>
      <c r="C16" s="64"/>
      <c r="D16" s="2" t="s">
        <v>29</v>
      </c>
      <c r="E16" s="3" t="s">
        <v>92</v>
      </c>
      <c r="F16" s="9">
        <v>46037</v>
      </c>
      <c r="G16" s="9">
        <v>46387</v>
      </c>
      <c r="H16" s="3" t="s">
        <v>93</v>
      </c>
      <c r="I16" s="3" t="s">
        <v>163</v>
      </c>
      <c r="J16" s="3" t="s">
        <v>94</v>
      </c>
      <c r="K16" s="3" t="s">
        <v>250</v>
      </c>
      <c r="L16" s="6">
        <v>1</v>
      </c>
      <c r="M16" s="6">
        <v>0</v>
      </c>
      <c r="N16" s="6">
        <v>0</v>
      </c>
      <c r="O16" s="8">
        <f>M16+N16/L16</f>
        <v>0</v>
      </c>
    </row>
    <row r="17" spans="1:15" x14ac:dyDescent="0.2">
      <c r="A17" s="1"/>
      <c r="B17" s="1"/>
      <c r="C17" s="1"/>
      <c r="D17" s="1"/>
      <c r="E17" s="1"/>
      <c r="F17" s="1"/>
      <c r="G17" s="1"/>
      <c r="H17" s="1"/>
      <c r="I17" s="1"/>
      <c r="J17" s="1"/>
      <c r="K17" s="1"/>
      <c r="L17" s="1"/>
      <c r="M17" s="1"/>
      <c r="N17" s="1"/>
      <c r="O17" s="1"/>
    </row>
    <row r="18" spans="1:15" x14ac:dyDescent="0.2">
      <c r="A18" s="1"/>
      <c r="B18" s="1"/>
      <c r="C18" s="1"/>
      <c r="D18" s="1"/>
      <c r="E18" s="1"/>
      <c r="F18" s="1"/>
      <c r="G18" s="1"/>
      <c r="H18" s="1"/>
      <c r="I18" s="1"/>
      <c r="J18" s="1"/>
      <c r="K18" s="1"/>
      <c r="L18" s="1"/>
      <c r="M18" s="1"/>
      <c r="N18" s="1"/>
      <c r="O18" s="1"/>
    </row>
    <row r="19" spans="1:15" x14ac:dyDescent="0.2">
      <c r="A19" s="1"/>
      <c r="B19" s="1"/>
      <c r="C19" s="1"/>
      <c r="D19" s="1"/>
      <c r="E19" s="1"/>
      <c r="F19" s="1"/>
      <c r="G19" s="1"/>
      <c r="H19" s="1"/>
      <c r="I19" s="1"/>
      <c r="J19" s="1"/>
      <c r="K19" s="1"/>
      <c r="L19" s="1"/>
      <c r="M19" s="1"/>
      <c r="N19" s="1"/>
      <c r="O19" s="1"/>
    </row>
    <row r="20" spans="1:15" x14ac:dyDescent="0.2">
      <c r="A20" s="1"/>
      <c r="B20" s="1"/>
      <c r="C20" s="1"/>
      <c r="D20" s="1"/>
      <c r="E20" s="1"/>
      <c r="F20" s="1"/>
      <c r="G20" s="1"/>
      <c r="H20" s="1"/>
      <c r="I20" s="1"/>
      <c r="J20" s="1"/>
      <c r="K20" s="1"/>
      <c r="L20" s="1"/>
      <c r="M20" s="1"/>
      <c r="N20" s="1"/>
      <c r="O20" s="1"/>
    </row>
    <row r="21" spans="1:15" x14ac:dyDescent="0.2">
      <c r="A21" s="4"/>
      <c r="B21" s="4"/>
      <c r="C21" s="4"/>
      <c r="D21" s="4"/>
      <c r="E21" s="4"/>
      <c r="F21" s="4"/>
      <c r="G21" s="4"/>
      <c r="H21" s="4"/>
      <c r="I21" s="4"/>
      <c r="J21" s="4"/>
      <c r="K21" s="4"/>
      <c r="L21" s="4"/>
      <c r="M21" s="4"/>
      <c r="N21" s="4"/>
      <c r="O21" s="4"/>
    </row>
  </sheetData>
  <sheetProtection algorithmName="SHA-512" hashValue="UT6UwrMNjyiC9S9b5hnRQQ9zFDXmd4OHjIbL03RzjRcotj81r9tnmzVKnfoXi/BaEAYAj4iKunUuFY1CH5yAXg==" saltValue="GWchnUz85Y5LmhSd2R6pbQ==" spinCount="100000" sheet="1" objects="1" scenarios="1"/>
  <mergeCells count="28">
    <mergeCell ref="I11:I12"/>
    <mergeCell ref="J11:J12"/>
    <mergeCell ref="D11:D12"/>
    <mergeCell ref="E11:E12"/>
    <mergeCell ref="F11:F12"/>
    <mergeCell ref="G11:G12"/>
    <mergeCell ref="H11:H12"/>
    <mergeCell ref="B6:O6"/>
    <mergeCell ref="B7:O7"/>
    <mergeCell ref="B8:O8"/>
    <mergeCell ref="A13:A16"/>
    <mergeCell ref="B9:O9"/>
    <mergeCell ref="B10:O10"/>
    <mergeCell ref="L11:L12"/>
    <mergeCell ref="M11:N11"/>
    <mergeCell ref="O11:O12"/>
    <mergeCell ref="C13:C14"/>
    <mergeCell ref="C15:C16"/>
    <mergeCell ref="B13:B16"/>
    <mergeCell ref="K11:K12"/>
    <mergeCell ref="A11:A12"/>
    <mergeCell ref="B11:B12"/>
    <mergeCell ref="C11:C12"/>
    <mergeCell ref="A2:C4"/>
    <mergeCell ref="D2:K4"/>
    <mergeCell ref="L2:O2"/>
    <mergeCell ref="L3:O3"/>
    <mergeCell ref="L4:O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O17"/>
  <sheetViews>
    <sheetView showGridLines="0" topLeftCell="D10" zoomScale="135" zoomScaleNormal="80" workbookViewId="0">
      <selection activeCell="F13" sqref="F13:G14"/>
    </sheetView>
  </sheetViews>
  <sheetFormatPr baseColWidth="10" defaultColWidth="10.83203125" defaultRowHeight="16" x14ac:dyDescent="0.2"/>
  <cols>
    <col min="1" max="1" width="26.1640625" style="11" customWidth="1"/>
    <col min="2" max="2" width="23.1640625" style="11" customWidth="1"/>
    <col min="3" max="3" width="26.1640625" style="11" customWidth="1"/>
    <col min="4" max="4" width="47" style="11" customWidth="1"/>
    <col min="5" max="5" width="50.33203125" style="11" customWidth="1"/>
    <col min="6" max="6" width="13.33203125" style="11" customWidth="1"/>
    <col min="7" max="7" width="10.83203125" style="11"/>
    <col min="8" max="8" width="25.6640625" style="13" customWidth="1"/>
    <col min="9" max="9" width="24.1640625" style="11" customWidth="1"/>
    <col min="10" max="10" width="17" style="11" customWidth="1"/>
    <col min="11" max="11" width="16.83203125" style="11" customWidth="1"/>
    <col min="12" max="14" width="10.83203125" style="11"/>
    <col min="15" max="15" width="16.6640625" style="11" customWidth="1"/>
    <col min="16" max="16384" width="10.83203125" style="11"/>
  </cols>
  <sheetData>
    <row r="2" spans="1:15" customFormat="1" ht="39" customHeight="1" x14ac:dyDescent="0.2">
      <c r="A2" s="59"/>
      <c r="B2" s="59"/>
      <c r="C2" s="59"/>
      <c r="D2" s="60" t="s">
        <v>224</v>
      </c>
      <c r="E2" s="60"/>
      <c r="F2" s="60"/>
      <c r="G2" s="60"/>
      <c r="H2" s="60"/>
      <c r="I2" s="60"/>
      <c r="J2" s="60"/>
      <c r="K2" s="60"/>
      <c r="L2" s="61" t="s">
        <v>229</v>
      </c>
      <c r="M2" s="61"/>
      <c r="N2" s="61"/>
      <c r="O2" s="61"/>
    </row>
    <row r="3" spans="1:15" customFormat="1" ht="39" customHeight="1" x14ac:dyDescent="0.2">
      <c r="A3" s="59"/>
      <c r="B3" s="59"/>
      <c r="C3" s="59"/>
      <c r="D3" s="60"/>
      <c r="E3" s="60"/>
      <c r="F3" s="60"/>
      <c r="G3" s="60"/>
      <c r="H3" s="60"/>
      <c r="I3" s="60"/>
      <c r="J3" s="60"/>
      <c r="K3" s="60"/>
      <c r="L3" s="61" t="s">
        <v>230</v>
      </c>
      <c r="M3" s="61"/>
      <c r="N3" s="61"/>
      <c r="O3" s="61"/>
    </row>
    <row r="4" spans="1:15" customFormat="1" ht="39" customHeight="1" x14ac:dyDescent="0.2">
      <c r="A4" s="59"/>
      <c r="B4" s="59"/>
      <c r="C4" s="59"/>
      <c r="D4" s="60"/>
      <c r="E4" s="60"/>
      <c r="F4" s="60"/>
      <c r="G4" s="60"/>
      <c r="H4" s="60"/>
      <c r="I4" s="60"/>
      <c r="J4" s="60"/>
      <c r="K4" s="60"/>
      <c r="L4" s="58" t="s">
        <v>231</v>
      </c>
      <c r="M4" s="58"/>
      <c r="N4" s="58"/>
      <c r="O4" s="58"/>
    </row>
    <row r="5" spans="1:15" customFormat="1" ht="39" customHeight="1" thickBot="1" x14ac:dyDescent="0.25">
      <c r="A5" s="38"/>
      <c r="B5" s="38"/>
      <c r="C5" s="38"/>
      <c r="D5" s="33"/>
      <c r="E5" s="33"/>
      <c r="F5" s="33"/>
      <c r="G5" s="33"/>
      <c r="H5" s="33"/>
      <c r="I5" s="33"/>
      <c r="J5" s="33"/>
      <c r="K5" s="33"/>
      <c r="L5" s="39"/>
      <c r="M5" s="39"/>
      <c r="N5" s="39"/>
      <c r="O5" s="39"/>
    </row>
    <row r="6" spans="1:15" s="35" customFormat="1" ht="50" customHeight="1" x14ac:dyDescent="0.2">
      <c r="A6" s="41" t="s">
        <v>4</v>
      </c>
      <c r="B6" s="68" t="s">
        <v>0</v>
      </c>
      <c r="C6" s="68"/>
      <c r="D6" s="68"/>
      <c r="E6" s="68"/>
      <c r="F6" s="68"/>
      <c r="G6" s="68"/>
      <c r="H6" s="68"/>
      <c r="I6" s="68"/>
      <c r="J6" s="68"/>
      <c r="K6" s="68"/>
      <c r="L6" s="68"/>
      <c r="M6" s="68"/>
      <c r="N6" s="68"/>
      <c r="O6" s="69"/>
    </row>
    <row r="7" spans="1:15" s="35" customFormat="1" ht="50" customHeight="1" x14ac:dyDescent="0.2">
      <c r="A7" s="37" t="s">
        <v>1</v>
      </c>
      <c r="B7" s="70" t="s">
        <v>152</v>
      </c>
      <c r="C7" s="70"/>
      <c r="D7" s="70"/>
      <c r="E7" s="70"/>
      <c r="F7" s="70"/>
      <c r="G7" s="70"/>
      <c r="H7" s="70"/>
      <c r="I7" s="70"/>
      <c r="J7" s="70"/>
      <c r="K7" s="70"/>
      <c r="L7" s="70"/>
      <c r="M7" s="70"/>
      <c r="N7" s="70"/>
      <c r="O7" s="71"/>
    </row>
    <row r="8" spans="1:15" s="35" customFormat="1" ht="41" customHeight="1" x14ac:dyDescent="0.2">
      <c r="A8" s="37" t="s">
        <v>2</v>
      </c>
      <c r="B8" s="72" t="s">
        <v>222</v>
      </c>
      <c r="C8" s="72"/>
      <c r="D8" s="72"/>
      <c r="E8" s="72"/>
      <c r="F8" s="72"/>
      <c r="G8" s="72"/>
      <c r="H8" s="72"/>
      <c r="I8" s="72"/>
      <c r="J8" s="72"/>
      <c r="K8" s="72"/>
      <c r="L8" s="72"/>
      <c r="M8" s="72"/>
      <c r="N8" s="72"/>
      <c r="O8" s="73"/>
    </row>
    <row r="9" spans="1:15" s="35" customFormat="1" ht="50" customHeight="1" x14ac:dyDescent="0.2">
      <c r="A9" s="37" t="s">
        <v>8</v>
      </c>
      <c r="B9" s="72" t="s">
        <v>223</v>
      </c>
      <c r="C9" s="72"/>
      <c r="D9" s="72"/>
      <c r="E9" s="72"/>
      <c r="F9" s="72"/>
      <c r="G9" s="72"/>
      <c r="H9" s="72"/>
      <c r="I9" s="72"/>
      <c r="J9" s="72"/>
      <c r="K9" s="72"/>
      <c r="L9" s="72"/>
      <c r="M9" s="72"/>
      <c r="N9" s="72"/>
      <c r="O9" s="73"/>
    </row>
    <row r="10" spans="1:15" s="35" customFormat="1" ht="40" customHeight="1" x14ac:dyDescent="0.2">
      <c r="A10" s="37" t="s">
        <v>3</v>
      </c>
      <c r="B10" s="79">
        <v>2026</v>
      </c>
      <c r="C10" s="79"/>
      <c r="D10" s="79"/>
      <c r="E10" s="79"/>
      <c r="F10" s="79"/>
      <c r="G10" s="79"/>
      <c r="H10" s="79"/>
      <c r="I10" s="79"/>
      <c r="J10" s="79"/>
      <c r="K10" s="79"/>
      <c r="L10" s="79"/>
      <c r="M10" s="79"/>
      <c r="N10" s="79"/>
      <c r="O10" s="80"/>
    </row>
    <row r="11" spans="1:15" x14ac:dyDescent="0.2">
      <c r="A11" s="75" t="s">
        <v>5</v>
      </c>
      <c r="B11" s="74" t="s">
        <v>19</v>
      </c>
      <c r="C11" s="74" t="s">
        <v>6</v>
      </c>
      <c r="D11" s="74" t="s">
        <v>7</v>
      </c>
      <c r="E11" s="74" t="s">
        <v>9</v>
      </c>
      <c r="F11" s="74" t="s">
        <v>10</v>
      </c>
      <c r="G11" s="74" t="s">
        <v>11</v>
      </c>
      <c r="H11" s="74" t="s">
        <v>12</v>
      </c>
      <c r="I11" s="74" t="s">
        <v>13</v>
      </c>
      <c r="J11" s="74" t="s">
        <v>14</v>
      </c>
      <c r="K11" s="74" t="s">
        <v>15</v>
      </c>
      <c r="L11" s="74" t="s">
        <v>16</v>
      </c>
      <c r="M11" s="74" t="s">
        <v>17</v>
      </c>
      <c r="N11" s="74"/>
      <c r="O11" s="76" t="s">
        <v>18</v>
      </c>
    </row>
    <row r="12" spans="1:15" x14ac:dyDescent="0.2">
      <c r="A12" s="75"/>
      <c r="B12" s="74"/>
      <c r="C12" s="74"/>
      <c r="D12" s="74"/>
      <c r="E12" s="74"/>
      <c r="F12" s="74"/>
      <c r="G12" s="74"/>
      <c r="H12" s="74"/>
      <c r="I12" s="74"/>
      <c r="J12" s="74"/>
      <c r="K12" s="74"/>
      <c r="L12" s="74"/>
      <c r="M12" s="45">
        <v>1</v>
      </c>
      <c r="N12" s="45">
        <v>2</v>
      </c>
      <c r="O12" s="76"/>
    </row>
    <row r="13" spans="1:15" ht="95" customHeight="1" x14ac:dyDescent="0.2">
      <c r="A13" s="62" t="s">
        <v>133</v>
      </c>
      <c r="B13" s="64" t="s">
        <v>30</v>
      </c>
      <c r="C13" s="64" t="s">
        <v>31</v>
      </c>
      <c r="D13" s="2" t="s">
        <v>32</v>
      </c>
      <c r="E13" s="2" t="s">
        <v>120</v>
      </c>
      <c r="F13" s="9">
        <v>46037</v>
      </c>
      <c r="G13" s="9">
        <v>46387</v>
      </c>
      <c r="H13" s="2" t="s">
        <v>62</v>
      </c>
      <c r="I13" s="2" t="s">
        <v>251</v>
      </c>
      <c r="J13" s="2" t="s">
        <v>122</v>
      </c>
      <c r="K13" s="2" t="s">
        <v>121</v>
      </c>
      <c r="L13" s="5">
        <v>1</v>
      </c>
      <c r="M13" s="5">
        <v>0</v>
      </c>
      <c r="N13" s="5">
        <v>0</v>
      </c>
      <c r="O13" s="7">
        <f>M13+N13/L13</f>
        <v>0</v>
      </c>
    </row>
    <row r="14" spans="1:15" ht="79" customHeight="1" x14ac:dyDescent="0.2">
      <c r="A14" s="62"/>
      <c r="B14" s="64"/>
      <c r="C14" s="64"/>
      <c r="D14" s="64" t="s">
        <v>23</v>
      </c>
      <c r="E14" s="2" t="s">
        <v>253</v>
      </c>
      <c r="F14" s="9">
        <v>46037</v>
      </c>
      <c r="G14" s="9">
        <v>46387</v>
      </c>
      <c r="H14" s="64" t="s">
        <v>63</v>
      </c>
      <c r="I14" s="64" t="s">
        <v>251</v>
      </c>
      <c r="J14" s="2" t="s">
        <v>125</v>
      </c>
      <c r="K14" s="2" t="s">
        <v>123</v>
      </c>
      <c r="L14" s="5">
        <v>1</v>
      </c>
      <c r="M14" s="5">
        <v>0</v>
      </c>
      <c r="N14" s="5">
        <v>0</v>
      </c>
      <c r="O14" s="7">
        <f>M14+N14/L14</f>
        <v>0</v>
      </c>
    </row>
    <row r="15" spans="1:15" ht="79" customHeight="1" x14ac:dyDescent="0.2">
      <c r="A15" s="62"/>
      <c r="B15" s="64"/>
      <c r="C15" s="64"/>
      <c r="D15" s="64"/>
      <c r="E15" s="2" t="s">
        <v>252</v>
      </c>
      <c r="F15" s="9">
        <v>46037</v>
      </c>
      <c r="G15" s="9">
        <v>46387</v>
      </c>
      <c r="H15" s="64"/>
      <c r="I15" s="64"/>
      <c r="J15" s="2" t="s">
        <v>126</v>
      </c>
      <c r="K15" s="2" t="s">
        <v>124</v>
      </c>
      <c r="L15" s="5">
        <v>1</v>
      </c>
      <c r="M15" s="5">
        <v>0</v>
      </c>
      <c r="N15" s="5">
        <v>0</v>
      </c>
      <c r="O15" s="7">
        <f>M15+N15/L15</f>
        <v>0</v>
      </c>
    </row>
    <row r="16" spans="1:15" x14ac:dyDescent="0.2">
      <c r="A16" s="12"/>
      <c r="B16" s="12"/>
      <c r="C16" s="12"/>
      <c r="D16" s="12"/>
      <c r="E16" s="12"/>
      <c r="F16" s="12"/>
      <c r="G16" s="12"/>
      <c r="H16" s="12"/>
      <c r="I16" s="12"/>
      <c r="J16" s="12"/>
      <c r="K16" s="12"/>
      <c r="L16" s="12"/>
      <c r="M16" s="12"/>
      <c r="N16" s="12"/>
      <c r="O16" s="12"/>
    </row>
    <row r="17" spans="1:15" x14ac:dyDescent="0.2">
      <c r="A17" s="12"/>
      <c r="B17" s="12"/>
      <c r="C17" s="12"/>
      <c r="D17" s="12"/>
      <c r="E17" s="12"/>
      <c r="F17" s="12"/>
      <c r="G17" s="12"/>
      <c r="H17" s="12"/>
      <c r="I17" s="12"/>
      <c r="J17" s="12"/>
      <c r="K17" s="12"/>
      <c r="L17" s="12"/>
      <c r="M17" s="12"/>
      <c r="N17" s="12"/>
      <c r="O17" s="12"/>
    </row>
  </sheetData>
  <sheetProtection algorithmName="SHA-512" hashValue="7YWwcfBRYcCDE5BpsiLmlEUAa6+qaBWZsUHYDNHkVFGBPuV/vZZmoXViuoul2ZAUQ+3gVv+GSAZB1aq6Q9SnZg==" saltValue="jI8cqTL8mMutK0790Q1Qpw==" spinCount="100000" sheet="1" objects="1" scenarios="1"/>
  <mergeCells count="30">
    <mergeCell ref="I14:I15"/>
    <mergeCell ref="H14:H15"/>
    <mergeCell ref="M11:N11"/>
    <mergeCell ref="A13:A15"/>
    <mergeCell ref="C13:C15"/>
    <mergeCell ref="D14:D15"/>
    <mergeCell ref="F11:F12"/>
    <mergeCell ref="A11:A12"/>
    <mergeCell ref="B11:B12"/>
    <mergeCell ref="C11:C12"/>
    <mergeCell ref="B13:B15"/>
    <mergeCell ref="D11:D12"/>
    <mergeCell ref="E11:E12"/>
    <mergeCell ref="A2:C4"/>
    <mergeCell ref="D2:K4"/>
    <mergeCell ref="L2:O2"/>
    <mergeCell ref="L3:O3"/>
    <mergeCell ref="L4:O4"/>
    <mergeCell ref="B6:O6"/>
    <mergeCell ref="B7:O7"/>
    <mergeCell ref="B8:O8"/>
    <mergeCell ref="O11:O12"/>
    <mergeCell ref="G11:G12"/>
    <mergeCell ref="H11:H12"/>
    <mergeCell ref="I11:I12"/>
    <mergeCell ref="J11:J12"/>
    <mergeCell ref="K11:K12"/>
    <mergeCell ref="L11:L12"/>
    <mergeCell ref="B9:O9"/>
    <mergeCell ref="B10:O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Q19"/>
  <sheetViews>
    <sheetView showGridLines="0" topLeftCell="D1" zoomScale="80" zoomScaleNormal="80" workbookViewId="0">
      <selection activeCell="F13" sqref="F13:G13"/>
    </sheetView>
  </sheetViews>
  <sheetFormatPr baseColWidth="10" defaultRowHeight="16" x14ac:dyDescent="0.2"/>
  <cols>
    <col min="1" max="1" width="19" customWidth="1"/>
    <col min="2" max="2" width="21.83203125" customWidth="1"/>
    <col min="3" max="3" width="19.83203125" customWidth="1"/>
    <col min="4" max="4" width="54.5" customWidth="1"/>
    <col min="5" max="5" width="57.5" customWidth="1"/>
    <col min="6" max="6" width="15.1640625" customWidth="1"/>
    <col min="8" max="8" width="26.6640625" customWidth="1"/>
    <col min="9" max="9" width="22.83203125" customWidth="1"/>
    <col min="10" max="10" width="20.6640625" customWidth="1"/>
    <col min="11" max="11" width="21.5" customWidth="1"/>
    <col min="17" max="17" width="14.6640625" customWidth="1"/>
  </cols>
  <sheetData>
    <row r="2" spans="1:17" ht="39" customHeight="1" x14ac:dyDescent="0.2">
      <c r="A2" s="59"/>
      <c r="B2" s="59"/>
      <c r="C2" s="81"/>
      <c r="D2" s="60" t="s">
        <v>224</v>
      </c>
      <c r="E2" s="60"/>
      <c r="F2" s="60"/>
      <c r="G2" s="60"/>
      <c r="H2" s="60"/>
      <c r="I2" s="60"/>
      <c r="J2" s="60"/>
      <c r="K2" s="60"/>
      <c r="L2" s="61" t="s">
        <v>229</v>
      </c>
      <c r="M2" s="61"/>
      <c r="N2" s="61"/>
      <c r="O2" s="61"/>
      <c r="P2" s="61"/>
      <c r="Q2" s="61"/>
    </row>
    <row r="3" spans="1:17" ht="39" customHeight="1" x14ac:dyDescent="0.2">
      <c r="A3" s="59"/>
      <c r="B3" s="59"/>
      <c r="C3" s="81"/>
      <c r="D3" s="60"/>
      <c r="E3" s="60"/>
      <c r="F3" s="60"/>
      <c r="G3" s="60"/>
      <c r="H3" s="60"/>
      <c r="I3" s="60"/>
      <c r="J3" s="60"/>
      <c r="K3" s="60"/>
      <c r="L3" s="61" t="s">
        <v>230</v>
      </c>
      <c r="M3" s="61"/>
      <c r="N3" s="61"/>
      <c r="O3" s="61"/>
      <c r="P3" s="61"/>
      <c r="Q3" s="61"/>
    </row>
    <row r="4" spans="1:17" ht="39" customHeight="1" x14ac:dyDescent="0.2">
      <c r="A4" s="59"/>
      <c r="B4" s="59"/>
      <c r="C4" s="81"/>
      <c r="D4" s="60"/>
      <c r="E4" s="60"/>
      <c r="F4" s="60"/>
      <c r="G4" s="60"/>
      <c r="H4" s="60"/>
      <c r="I4" s="60"/>
      <c r="J4" s="60"/>
      <c r="K4" s="60"/>
      <c r="L4" s="58" t="s">
        <v>231</v>
      </c>
      <c r="M4" s="58"/>
      <c r="N4" s="58"/>
      <c r="O4" s="58"/>
      <c r="P4" s="58"/>
      <c r="Q4" s="58"/>
    </row>
    <row r="5" spans="1:17" ht="39" customHeight="1" thickBot="1" x14ac:dyDescent="0.25">
      <c r="A5" s="38"/>
      <c r="B5" s="38"/>
      <c r="C5" s="38"/>
      <c r="D5" s="33"/>
      <c r="E5" s="33"/>
      <c r="F5" s="33"/>
      <c r="G5" s="33"/>
      <c r="H5" s="33"/>
      <c r="I5" s="33"/>
      <c r="J5" s="33"/>
      <c r="K5" s="33"/>
      <c r="L5" s="39"/>
      <c r="M5" s="39"/>
      <c r="N5" s="39"/>
      <c r="O5" s="39"/>
      <c r="P5" s="39"/>
      <c r="Q5" s="39"/>
    </row>
    <row r="6" spans="1:17" s="35" customFormat="1" ht="50" customHeight="1" x14ac:dyDescent="0.2">
      <c r="A6" s="46" t="s">
        <v>4</v>
      </c>
      <c r="B6" s="85" t="s">
        <v>0</v>
      </c>
      <c r="C6" s="68"/>
      <c r="D6" s="68"/>
      <c r="E6" s="68"/>
      <c r="F6" s="68"/>
      <c r="G6" s="68"/>
      <c r="H6" s="68"/>
      <c r="I6" s="68"/>
      <c r="J6" s="68"/>
      <c r="K6" s="68"/>
      <c r="L6" s="68"/>
      <c r="M6" s="68"/>
      <c r="N6" s="68"/>
      <c r="O6" s="68"/>
      <c r="P6" s="68"/>
      <c r="Q6" s="69"/>
    </row>
    <row r="7" spans="1:17" s="35" customFormat="1" ht="50" customHeight="1" x14ac:dyDescent="0.2">
      <c r="A7" s="47" t="s">
        <v>1</v>
      </c>
      <c r="B7" s="84" t="s">
        <v>152</v>
      </c>
      <c r="C7" s="70"/>
      <c r="D7" s="70"/>
      <c r="E7" s="70"/>
      <c r="F7" s="70"/>
      <c r="G7" s="70"/>
      <c r="H7" s="70"/>
      <c r="I7" s="70"/>
      <c r="J7" s="70"/>
      <c r="K7" s="70"/>
      <c r="L7" s="70"/>
      <c r="M7" s="70"/>
      <c r="N7" s="70"/>
      <c r="O7" s="70"/>
      <c r="P7" s="70"/>
      <c r="Q7" s="71"/>
    </row>
    <row r="8" spans="1:17" s="35" customFormat="1" ht="41" customHeight="1" x14ac:dyDescent="0.2">
      <c r="A8" s="47" t="s">
        <v>2</v>
      </c>
      <c r="B8" s="82" t="s">
        <v>222</v>
      </c>
      <c r="C8" s="72"/>
      <c r="D8" s="72"/>
      <c r="E8" s="72"/>
      <c r="F8" s="72"/>
      <c r="G8" s="72"/>
      <c r="H8" s="72"/>
      <c r="I8" s="72"/>
      <c r="J8" s="72"/>
      <c r="K8" s="72"/>
      <c r="L8" s="72"/>
      <c r="M8" s="72"/>
      <c r="N8" s="72"/>
      <c r="O8" s="72"/>
      <c r="P8" s="72"/>
      <c r="Q8" s="73"/>
    </row>
    <row r="9" spans="1:17" s="35" customFormat="1" ht="50" customHeight="1" x14ac:dyDescent="0.2">
      <c r="A9" s="47" t="s">
        <v>8</v>
      </c>
      <c r="B9" s="82" t="s">
        <v>223</v>
      </c>
      <c r="C9" s="72"/>
      <c r="D9" s="72"/>
      <c r="E9" s="72"/>
      <c r="F9" s="72"/>
      <c r="G9" s="72"/>
      <c r="H9" s="72"/>
      <c r="I9" s="72"/>
      <c r="J9" s="72"/>
      <c r="K9" s="72"/>
      <c r="L9" s="72"/>
      <c r="M9" s="72"/>
      <c r="N9" s="72"/>
      <c r="O9" s="72"/>
      <c r="P9" s="72"/>
      <c r="Q9" s="73"/>
    </row>
    <row r="10" spans="1:17" s="35" customFormat="1" ht="40" customHeight="1" x14ac:dyDescent="0.2">
      <c r="A10" s="47" t="s">
        <v>3</v>
      </c>
      <c r="B10" s="83">
        <v>2026</v>
      </c>
      <c r="C10" s="79"/>
      <c r="D10" s="79"/>
      <c r="E10" s="79"/>
      <c r="F10" s="79"/>
      <c r="G10" s="79"/>
      <c r="H10" s="79"/>
      <c r="I10" s="79"/>
      <c r="J10" s="79"/>
      <c r="K10" s="79"/>
      <c r="L10" s="79"/>
      <c r="M10" s="79"/>
      <c r="N10" s="79"/>
      <c r="O10" s="79"/>
      <c r="P10" s="70"/>
      <c r="Q10" s="71"/>
    </row>
    <row r="11" spans="1:17" x14ac:dyDescent="0.2">
      <c r="A11" s="88" t="s">
        <v>5</v>
      </c>
      <c r="B11" s="75" t="s">
        <v>19</v>
      </c>
      <c r="C11" s="74" t="s">
        <v>6</v>
      </c>
      <c r="D11" s="74" t="s">
        <v>7</v>
      </c>
      <c r="E11" s="74" t="s">
        <v>9</v>
      </c>
      <c r="F11" s="74" t="s">
        <v>10</v>
      </c>
      <c r="G11" s="74" t="s">
        <v>11</v>
      </c>
      <c r="H11" s="74" t="s">
        <v>12</v>
      </c>
      <c r="I11" s="74" t="s">
        <v>13</v>
      </c>
      <c r="J11" s="74" t="s">
        <v>14</v>
      </c>
      <c r="K11" s="74" t="s">
        <v>15</v>
      </c>
      <c r="L11" s="74" t="s">
        <v>16</v>
      </c>
      <c r="M11" s="74" t="s">
        <v>17</v>
      </c>
      <c r="N11" s="74"/>
      <c r="O11" s="74"/>
      <c r="P11" s="74"/>
      <c r="Q11" s="76" t="s">
        <v>18</v>
      </c>
    </row>
    <row r="12" spans="1:17" x14ac:dyDescent="0.2">
      <c r="A12" s="88"/>
      <c r="B12" s="75"/>
      <c r="C12" s="74"/>
      <c r="D12" s="74"/>
      <c r="E12" s="74"/>
      <c r="F12" s="74"/>
      <c r="G12" s="74"/>
      <c r="H12" s="74"/>
      <c r="I12" s="74"/>
      <c r="J12" s="74"/>
      <c r="K12" s="74"/>
      <c r="L12" s="74"/>
      <c r="M12" s="42">
        <v>1</v>
      </c>
      <c r="N12" s="42">
        <v>2</v>
      </c>
      <c r="O12" s="42">
        <v>3</v>
      </c>
      <c r="P12" s="42">
        <v>4</v>
      </c>
      <c r="Q12" s="76"/>
    </row>
    <row r="13" spans="1:17" ht="87" customHeight="1" x14ac:dyDescent="0.2">
      <c r="A13" s="86" t="s">
        <v>133</v>
      </c>
      <c r="B13" s="62" t="s">
        <v>33</v>
      </c>
      <c r="C13" s="64" t="s">
        <v>28</v>
      </c>
      <c r="D13" s="64" t="s">
        <v>34</v>
      </c>
      <c r="E13" s="43" t="s">
        <v>254</v>
      </c>
      <c r="F13" s="9">
        <v>46037</v>
      </c>
      <c r="G13" s="9">
        <v>46387</v>
      </c>
      <c r="H13" s="28" t="s">
        <v>127</v>
      </c>
      <c r="I13" s="28" t="s">
        <v>255</v>
      </c>
      <c r="J13" s="28" t="s">
        <v>128</v>
      </c>
      <c r="K13" s="2" t="s">
        <v>256</v>
      </c>
      <c r="L13" s="5">
        <v>1</v>
      </c>
      <c r="M13" s="5">
        <v>0</v>
      </c>
      <c r="N13" s="5">
        <v>0</v>
      </c>
      <c r="O13" s="5">
        <v>0</v>
      </c>
      <c r="P13" s="5">
        <v>0</v>
      </c>
      <c r="Q13" s="7">
        <f>M13+N13+O13+P13/L13</f>
        <v>0</v>
      </c>
    </row>
    <row r="14" spans="1:17" s="34" customFormat="1" ht="82" customHeight="1" thickBot="1" x14ac:dyDescent="0.25">
      <c r="A14" s="87"/>
      <c r="B14" s="63"/>
      <c r="C14" s="65"/>
      <c r="D14" s="65"/>
      <c r="E14" s="32" t="s">
        <v>164</v>
      </c>
      <c r="F14" s="9">
        <v>46037</v>
      </c>
      <c r="G14" s="9">
        <v>46387</v>
      </c>
      <c r="H14" s="29" t="s">
        <v>165</v>
      </c>
      <c r="I14" s="29" t="s">
        <v>225</v>
      </c>
      <c r="J14" s="29" t="s">
        <v>165</v>
      </c>
      <c r="K14" s="29" t="s">
        <v>166</v>
      </c>
      <c r="L14" s="30">
        <v>1</v>
      </c>
      <c r="M14" s="30">
        <v>0</v>
      </c>
      <c r="N14" s="30">
        <v>0</v>
      </c>
      <c r="O14" s="30">
        <v>0</v>
      </c>
      <c r="P14" s="30">
        <v>0</v>
      </c>
      <c r="Q14" s="31">
        <f t="shared" ref="Q14" si="0">M14+N14+O14+P14/L14</f>
        <v>0</v>
      </c>
    </row>
    <row r="15" spans="1:17" x14ac:dyDescent="0.2">
      <c r="A15" s="1"/>
      <c r="B15" s="1"/>
      <c r="C15" s="1"/>
      <c r="D15" s="1"/>
      <c r="E15" s="1"/>
      <c r="F15" s="1"/>
      <c r="G15" s="1"/>
      <c r="H15" s="1"/>
      <c r="I15" s="1"/>
      <c r="J15" s="1"/>
      <c r="K15" s="1"/>
      <c r="L15" s="1"/>
      <c r="M15" s="1"/>
      <c r="N15" s="1"/>
      <c r="O15" s="1"/>
      <c r="P15" s="1"/>
      <c r="Q15" s="1"/>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row>
  </sheetData>
  <sheetProtection algorithmName="SHA-512" hashValue="B1qntTaHQKpASnbKSj5ZRH77sg2Hzvx4Gka3bWKX8wDP7wAOiAnM7FT29+pIxrxrtrzCyPB+tE/mlpP//twu8A==" saltValue="JpA+u9Mj2DOO2fEY3rCCOw==" spinCount="100000" sheet="1" objects="1" scenarios="1"/>
  <mergeCells count="28">
    <mergeCell ref="B8:Q8"/>
    <mergeCell ref="B7:Q7"/>
    <mergeCell ref="B6:Q6"/>
    <mergeCell ref="A13:A14"/>
    <mergeCell ref="B13:B14"/>
    <mergeCell ref="L11:L12"/>
    <mergeCell ref="M11:P11"/>
    <mergeCell ref="F11:F12"/>
    <mergeCell ref="G11:G12"/>
    <mergeCell ref="H11:H12"/>
    <mergeCell ref="I11:I12"/>
    <mergeCell ref="A11:A12"/>
    <mergeCell ref="B11:B12"/>
    <mergeCell ref="C11:C12"/>
    <mergeCell ref="D11:D12"/>
    <mergeCell ref="D13:D14"/>
    <mergeCell ref="C13:C14"/>
    <mergeCell ref="B9:Q9"/>
    <mergeCell ref="B10:Q10"/>
    <mergeCell ref="Q11:Q12"/>
    <mergeCell ref="J11:J12"/>
    <mergeCell ref="K11:K12"/>
    <mergeCell ref="E11:E12"/>
    <mergeCell ref="A2:C4"/>
    <mergeCell ref="D2:K4"/>
    <mergeCell ref="L2:Q2"/>
    <mergeCell ref="L3:Q3"/>
    <mergeCell ref="L4:Q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Q20"/>
  <sheetViews>
    <sheetView showGridLines="0" zoomScale="80" zoomScaleNormal="80" workbookViewId="0">
      <selection activeCell="F18" sqref="F18"/>
    </sheetView>
  </sheetViews>
  <sheetFormatPr baseColWidth="10" defaultRowHeight="16" x14ac:dyDescent="0.2"/>
  <cols>
    <col min="1" max="1" width="20.5" customWidth="1"/>
    <col min="2" max="2" width="23.83203125" customWidth="1"/>
    <col min="3" max="3" width="17" customWidth="1"/>
    <col min="4" max="4" width="36.5" customWidth="1"/>
    <col min="5" max="5" width="37.33203125" customWidth="1"/>
    <col min="6" max="6" width="14" customWidth="1"/>
    <col min="8" max="9" width="20.6640625" customWidth="1"/>
    <col min="10" max="10" width="18.1640625" customWidth="1"/>
    <col min="11" max="11" width="19.5" customWidth="1"/>
    <col min="17" max="17" width="16.6640625" customWidth="1"/>
  </cols>
  <sheetData>
    <row r="2" spans="1:17" ht="39" customHeight="1" x14ac:dyDescent="0.2">
      <c r="A2" s="59"/>
      <c r="B2" s="59"/>
      <c r="C2" s="59"/>
      <c r="D2" s="60" t="s">
        <v>224</v>
      </c>
      <c r="E2" s="60"/>
      <c r="F2" s="60"/>
      <c r="G2" s="60"/>
      <c r="H2" s="60"/>
      <c r="I2" s="60"/>
      <c r="J2" s="60"/>
      <c r="K2" s="60"/>
      <c r="L2" s="61" t="s">
        <v>229</v>
      </c>
      <c r="M2" s="61"/>
      <c r="N2" s="61"/>
      <c r="O2" s="61"/>
      <c r="P2" s="61"/>
      <c r="Q2" s="61"/>
    </row>
    <row r="3" spans="1:17" ht="39" customHeight="1" x14ac:dyDescent="0.2">
      <c r="A3" s="59"/>
      <c r="B3" s="59"/>
      <c r="C3" s="59"/>
      <c r="D3" s="60"/>
      <c r="E3" s="60"/>
      <c r="F3" s="60"/>
      <c r="G3" s="60"/>
      <c r="H3" s="60"/>
      <c r="I3" s="60"/>
      <c r="J3" s="60"/>
      <c r="K3" s="60"/>
      <c r="L3" s="61" t="s">
        <v>230</v>
      </c>
      <c r="M3" s="61"/>
      <c r="N3" s="61"/>
      <c r="O3" s="61"/>
      <c r="P3" s="61"/>
      <c r="Q3" s="61"/>
    </row>
    <row r="4" spans="1:17" ht="39" customHeight="1" x14ac:dyDescent="0.2">
      <c r="A4" s="59"/>
      <c r="B4" s="59"/>
      <c r="C4" s="59"/>
      <c r="D4" s="60"/>
      <c r="E4" s="60"/>
      <c r="F4" s="60"/>
      <c r="G4" s="60"/>
      <c r="H4" s="60"/>
      <c r="I4" s="60"/>
      <c r="J4" s="60"/>
      <c r="K4" s="60"/>
      <c r="L4" s="58" t="s">
        <v>231</v>
      </c>
      <c r="M4" s="58"/>
      <c r="N4" s="58"/>
      <c r="O4" s="58"/>
      <c r="P4" s="58"/>
      <c r="Q4" s="58"/>
    </row>
    <row r="5" spans="1:17" ht="39" customHeight="1" thickBot="1" x14ac:dyDescent="0.25">
      <c r="A5" s="38"/>
      <c r="B5" s="38"/>
      <c r="C5" s="38"/>
      <c r="D5" s="33"/>
      <c r="E5" s="33"/>
      <c r="F5" s="33"/>
      <c r="G5" s="33"/>
      <c r="H5" s="33"/>
      <c r="I5" s="33"/>
      <c r="J5" s="33"/>
      <c r="K5" s="33"/>
      <c r="L5" s="39"/>
      <c r="M5" s="39"/>
      <c r="N5" s="39"/>
      <c r="O5" s="39"/>
    </row>
    <row r="6" spans="1:17" s="35" customFormat="1" ht="50" customHeight="1" x14ac:dyDescent="0.2">
      <c r="A6" s="41" t="s">
        <v>4</v>
      </c>
      <c r="B6" s="68" t="s">
        <v>0</v>
      </c>
      <c r="C6" s="68"/>
      <c r="D6" s="68"/>
      <c r="E6" s="68"/>
      <c r="F6" s="68"/>
      <c r="G6" s="68"/>
      <c r="H6" s="68"/>
      <c r="I6" s="68"/>
      <c r="J6" s="68"/>
      <c r="K6" s="68"/>
      <c r="L6" s="68"/>
      <c r="M6" s="68"/>
      <c r="N6" s="68"/>
      <c r="O6" s="68"/>
      <c r="P6" s="68"/>
      <c r="Q6" s="69"/>
    </row>
    <row r="7" spans="1:17" s="35" customFormat="1" ht="50" customHeight="1" x14ac:dyDescent="0.2">
      <c r="A7" s="37" t="s">
        <v>1</v>
      </c>
      <c r="B7" s="70" t="s">
        <v>152</v>
      </c>
      <c r="C7" s="70"/>
      <c r="D7" s="70"/>
      <c r="E7" s="70"/>
      <c r="F7" s="70"/>
      <c r="G7" s="70"/>
      <c r="H7" s="70"/>
      <c r="I7" s="70"/>
      <c r="J7" s="70"/>
      <c r="K7" s="70"/>
      <c r="L7" s="70"/>
      <c r="M7" s="70"/>
      <c r="N7" s="70"/>
      <c r="O7" s="70"/>
      <c r="P7" s="70"/>
      <c r="Q7" s="71"/>
    </row>
    <row r="8" spans="1:17" s="35" customFormat="1" ht="41" customHeight="1" x14ac:dyDescent="0.2">
      <c r="A8" s="37" t="s">
        <v>2</v>
      </c>
      <c r="B8" s="72" t="s">
        <v>222</v>
      </c>
      <c r="C8" s="72"/>
      <c r="D8" s="72"/>
      <c r="E8" s="72"/>
      <c r="F8" s="72"/>
      <c r="G8" s="72"/>
      <c r="H8" s="72"/>
      <c r="I8" s="72"/>
      <c r="J8" s="72"/>
      <c r="K8" s="72"/>
      <c r="L8" s="72"/>
      <c r="M8" s="72"/>
      <c r="N8" s="72"/>
      <c r="O8" s="72"/>
      <c r="P8" s="72"/>
      <c r="Q8" s="73"/>
    </row>
    <row r="9" spans="1:17" s="35" customFormat="1" ht="50" customHeight="1" x14ac:dyDescent="0.2">
      <c r="A9" s="37" t="s">
        <v>8</v>
      </c>
      <c r="B9" s="72" t="s">
        <v>223</v>
      </c>
      <c r="C9" s="72"/>
      <c r="D9" s="72"/>
      <c r="E9" s="72"/>
      <c r="F9" s="72"/>
      <c r="G9" s="72"/>
      <c r="H9" s="72"/>
      <c r="I9" s="72"/>
      <c r="J9" s="72"/>
      <c r="K9" s="72"/>
      <c r="L9" s="72"/>
      <c r="M9" s="72"/>
      <c r="N9" s="72"/>
      <c r="O9" s="72"/>
      <c r="P9" s="72"/>
      <c r="Q9" s="73"/>
    </row>
    <row r="10" spans="1:17" s="35" customFormat="1" ht="40" customHeight="1" x14ac:dyDescent="0.2">
      <c r="A10" s="37" t="s">
        <v>3</v>
      </c>
      <c r="B10" s="79">
        <v>2026</v>
      </c>
      <c r="C10" s="79"/>
      <c r="D10" s="79"/>
      <c r="E10" s="79"/>
      <c r="F10" s="79"/>
      <c r="G10" s="79"/>
      <c r="H10" s="79"/>
      <c r="I10" s="79"/>
      <c r="J10" s="79"/>
      <c r="K10" s="79"/>
      <c r="L10" s="79"/>
      <c r="M10" s="79"/>
      <c r="N10" s="79"/>
      <c r="O10" s="79"/>
      <c r="P10" s="70"/>
      <c r="Q10" s="71"/>
    </row>
    <row r="11" spans="1:17" ht="47" customHeight="1" x14ac:dyDescent="0.2">
      <c r="A11" s="91" t="s">
        <v>5</v>
      </c>
      <c r="B11" s="89" t="s">
        <v>19</v>
      </c>
      <c r="C11" s="89" t="s">
        <v>6</v>
      </c>
      <c r="D11" s="89" t="s">
        <v>7</v>
      </c>
      <c r="E11" s="89" t="s">
        <v>9</v>
      </c>
      <c r="F11" s="89" t="s">
        <v>10</v>
      </c>
      <c r="G11" s="89" t="s">
        <v>11</v>
      </c>
      <c r="H11" s="89" t="s">
        <v>12</v>
      </c>
      <c r="I11" s="89" t="s">
        <v>13</v>
      </c>
      <c r="J11" s="89" t="s">
        <v>14</v>
      </c>
      <c r="K11" s="89" t="s">
        <v>15</v>
      </c>
      <c r="L11" s="89" t="s">
        <v>16</v>
      </c>
      <c r="M11" s="89" t="s">
        <v>17</v>
      </c>
      <c r="N11" s="89"/>
      <c r="O11" s="89"/>
      <c r="P11" s="89"/>
      <c r="Q11" s="90" t="s">
        <v>18</v>
      </c>
    </row>
    <row r="12" spans="1:17" x14ac:dyDescent="0.2">
      <c r="A12" s="91"/>
      <c r="B12" s="89"/>
      <c r="C12" s="89"/>
      <c r="D12" s="89"/>
      <c r="E12" s="89"/>
      <c r="F12" s="89"/>
      <c r="G12" s="89"/>
      <c r="H12" s="89"/>
      <c r="I12" s="89"/>
      <c r="J12" s="89"/>
      <c r="K12" s="89"/>
      <c r="L12" s="89"/>
      <c r="M12" s="44">
        <v>1</v>
      </c>
      <c r="N12" s="44">
        <v>2</v>
      </c>
      <c r="O12" s="44">
        <v>3</v>
      </c>
      <c r="P12" s="44">
        <v>4</v>
      </c>
      <c r="Q12" s="90"/>
    </row>
    <row r="13" spans="1:17" ht="119" x14ac:dyDescent="0.2">
      <c r="A13" s="25" t="s">
        <v>133</v>
      </c>
      <c r="B13" s="2" t="s">
        <v>35</v>
      </c>
      <c r="C13" s="28" t="s">
        <v>36</v>
      </c>
      <c r="D13" s="28" t="s">
        <v>37</v>
      </c>
      <c r="E13" s="28" t="s">
        <v>257</v>
      </c>
      <c r="F13" s="9">
        <v>46037</v>
      </c>
      <c r="G13" s="9">
        <v>46387</v>
      </c>
      <c r="H13" s="28" t="s">
        <v>96</v>
      </c>
      <c r="I13" s="28" t="s">
        <v>154</v>
      </c>
      <c r="J13" s="28" t="s">
        <v>97</v>
      </c>
      <c r="K13" s="28" t="s">
        <v>90</v>
      </c>
      <c r="L13" s="18">
        <v>1</v>
      </c>
      <c r="M13" s="5">
        <v>0</v>
      </c>
      <c r="N13" s="5">
        <v>0</v>
      </c>
      <c r="O13" s="5">
        <v>0</v>
      </c>
      <c r="P13" s="5">
        <v>0</v>
      </c>
      <c r="Q13" s="7">
        <f>M13+N13+O13+P13/L13</f>
        <v>0</v>
      </c>
    </row>
    <row r="14" spans="1:17" x14ac:dyDescent="0.2">
      <c r="A14" s="1"/>
      <c r="B14" s="1"/>
      <c r="C14" s="1"/>
      <c r="D14" s="1"/>
      <c r="E14" s="1"/>
      <c r="F14" s="1"/>
      <c r="G14" s="1"/>
      <c r="H14" s="1"/>
      <c r="I14" s="1"/>
      <c r="J14" s="1"/>
      <c r="K14" s="1"/>
      <c r="L14" s="1"/>
      <c r="M14" s="1"/>
      <c r="N14" s="1"/>
      <c r="O14" s="1"/>
      <c r="P14" s="1"/>
      <c r="Q14" s="1"/>
    </row>
    <row r="15" spans="1:17" x14ac:dyDescent="0.2">
      <c r="A15" s="1"/>
      <c r="B15" s="1"/>
      <c r="C15" s="1"/>
      <c r="D15" s="1"/>
      <c r="E15" s="1"/>
      <c r="F15" s="1"/>
      <c r="G15" s="1"/>
      <c r="H15" s="1"/>
      <c r="I15" s="1"/>
      <c r="J15" s="1"/>
      <c r="K15" s="1"/>
      <c r="L15" s="1"/>
      <c r="M15" s="1"/>
      <c r="N15" s="1"/>
      <c r="O15" s="1"/>
      <c r="P15" s="1"/>
      <c r="Q15" s="1"/>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sheetData>
  <sheetProtection algorithmName="SHA-512" hashValue="nDrapLTTbjCM6ZzSj83EGLJjGcihYEdM/Ag4Ny9l1kEsQfz4IX90v0Xpy8V+yMyp9JhuEjfb+RgActo+scowfg==" saltValue="cSETcAtEKfluQtBpGBrqZA==" spinCount="100000" sheet="1" objects="1" scenarios="1"/>
  <mergeCells count="24">
    <mergeCell ref="A11:A12"/>
    <mergeCell ref="B11:B12"/>
    <mergeCell ref="C11:C12"/>
    <mergeCell ref="D11:D12"/>
    <mergeCell ref="E11:E12"/>
    <mergeCell ref="A2:C4"/>
    <mergeCell ref="D2:K4"/>
    <mergeCell ref="B6:Q6"/>
    <mergeCell ref="B7:Q7"/>
    <mergeCell ref="B8:Q8"/>
    <mergeCell ref="L2:Q2"/>
    <mergeCell ref="L3:Q3"/>
    <mergeCell ref="L4:Q4"/>
    <mergeCell ref="H11:H12"/>
    <mergeCell ref="I11:I12"/>
    <mergeCell ref="J11:J12"/>
    <mergeCell ref="K11:K12"/>
    <mergeCell ref="B9:Q9"/>
    <mergeCell ref="L11:L12"/>
    <mergeCell ref="M11:P11"/>
    <mergeCell ref="Q11:Q12"/>
    <mergeCell ref="B10:Q10"/>
    <mergeCell ref="F11:F12"/>
    <mergeCell ref="G11:G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2:Q20"/>
  <sheetViews>
    <sheetView showGridLines="0" topLeftCell="C3" zoomScale="80" zoomScaleNormal="80" workbookViewId="0">
      <selection activeCell="F13" sqref="F13:G13"/>
    </sheetView>
  </sheetViews>
  <sheetFormatPr baseColWidth="10" defaultRowHeight="16" x14ac:dyDescent="0.2"/>
  <cols>
    <col min="1" max="1" width="18.6640625" customWidth="1"/>
    <col min="2" max="2" width="19.83203125" customWidth="1"/>
    <col min="3" max="3" width="17.5" customWidth="1"/>
    <col min="4" max="4" width="36.5" customWidth="1"/>
    <col min="5" max="5" width="37" customWidth="1"/>
    <col min="6" max="6" width="15.83203125" customWidth="1"/>
    <col min="8" max="8" width="21.33203125" customWidth="1"/>
    <col min="9" max="9" width="25.83203125" customWidth="1"/>
    <col min="10" max="10" width="22.83203125" customWidth="1"/>
    <col min="11" max="11" width="23.5" customWidth="1"/>
    <col min="17" max="17" width="17.6640625" customWidth="1"/>
  </cols>
  <sheetData>
    <row r="2" spans="1:17" ht="39" customHeight="1" x14ac:dyDescent="0.2">
      <c r="A2" s="59"/>
      <c r="B2" s="59"/>
      <c r="C2" s="59"/>
      <c r="D2" s="60" t="s">
        <v>224</v>
      </c>
      <c r="E2" s="60"/>
      <c r="F2" s="60"/>
      <c r="G2" s="60"/>
      <c r="H2" s="60"/>
      <c r="I2" s="60"/>
      <c r="J2" s="60"/>
      <c r="K2" s="60"/>
      <c r="L2" s="61" t="s">
        <v>229</v>
      </c>
      <c r="M2" s="61"/>
      <c r="N2" s="61"/>
      <c r="O2" s="61"/>
      <c r="P2" s="61"/>
      <c r="Q2" s="61"/>
    </row>
    <row r="3" spans="1:17" ht="39" customHeight="1" x14ac:dyDescent="0.2">
      <c r="A3" s="59"/>
      <c r="B3" s="59"/>
      <c r="C3" s="59"/>
      <c r="D3" s="60"/>
      <c r="E3" s="60"/>
      <c r="F3" s="60"/>
      <c r="G3" s="60"/>
      <c r="H3" s="60"/>
      <c r="I3" s="60"/>
      <c r="J3" s="60"/>
      <c r="K3" s="60"/>
      <c r="L3" s="61" t="s">
        <v>230</v>
      </c>
      <c r="M3" s="61"/>
      <c r="N3" s="61"/>
      <c r="O3" s="61"/>
      <c r="P3" s="61"/>
      <c r="Q3" s="61"/>
    </row>
    <row r="4" spans="1:17" ht="39" customHeight="1" x14ac:dyDescent="0.2">
      <c r="A4" s="59"/>
      <c r="B4" s="59"/>
      <c r="C4" s="59"/>
      <c r="D4" s="60"/>
      <c r="E4" s="60"/>
      <c r="F4" s="60"/>
      <c r="G4" s="60"/>
      <c r="H4" s="60"/>
      <c r="I4" s="60"/>
      <c r="J4" s="60"/>
      <c r="K4" s="60"/>
      <c r="L4" s="58" t="s">
        <v>231</v>
      </c>
      <c r="M4" s="58"/>
      <c r="N4" s="58"/>
      <c r="O4" s="58"/>
      <c r="P4" s="58"/>
      <c r="Q4" s="58"/>
    </row>
    <row r="5" spans="1:17" ht="39" customHeight="1" thickBot="1" x14ac:dyDescent="0.25">
      <c r="A5" s="38"/>
      <c r="B5" s="38"/>
      <c r="C5" s="38"/>
      <c r="D5" s="33"/>
      <c r="E5" s="33"/>
      <c r="F5" s="33"/>
      <c r="G5" s="33"/>
      <c r="H5" s="33"/>
      <c r="I5" s="33"/>
      <c r="J5" s="33"/>
      <c r="K5" s="33"/>
      <c r="L5" s="39"/>
      <c r="M5" s="39"/>
      <c r="N5" s="39"/>
      <c r="O5" s="39"/>
    </row>
    <row r="6" spans="1:17" s="35" customFormat="1" ht="50" customHeight="1" x14ac:dyDescent="0.2">
      <c r="A6" s="41" t="s">
        <v>4</v>
      </c>
      <c r="B6" s="68" t="s">
        <v>0</v>
      </c>
      <c r="C6" s="68"/>
      <c r="D6" s="68"/>
      <c r="E6" s="68"/>
      <c r="F6" s="68"/>
      <c r="G6" s="68"/>
      <c r="H6" s="68"/>
      <c r="I6" s="68"/>
      <c r="J6" s="68"/>
      <c r="K6" s="68"/>
      <c r="L6" s="68"/>
      <c r="M6" s="68"/>
      <c r="N6" s="68"/>
      <c r="O6" s="68"/>
      <c r="P6" s="68"/>
      <c r="Q6" s="69"/>
    </row>
    <row r="7" spans="1:17" s="35" customFormat="1" ht="50" customHeight="1" x14ac:dyDescent="0.2">
      <c r="A7" s="37" t="s">
        <v>1</v>
      </c>
      <c r="B7" s="70" t="s">
        <v>152</v>
      </c>
      <c r="C7" s="70"/>
      <c r="D7" s="70"/>
      <c r="E7" s="70"/>
      <c r="F7" s="70"/>
      <c r="G7" s="70"/>
      <c r="H7" s="70"/>
      <c r="I7" s="70"/>
      <c r="J7" s="70"/>
      <c r="K7" s="70"/>
      <c r="L7" s="70"/>
      <c r="M7" s="70"/>
      <c r="N7" s="70"/>
      <c r="O7" s="70"/>
      <c r="P7" s="70"/>
      <c r="Q7" s="71"/>
    </row>
    <row r="8" spans="1:17" s="35" customFormat="1" ht="41" customHeight="1" x14ac:dyDescent="0.2">
      <c r="A8" s="37" t="s">
        <v>2</v>
      </c>
      <c r="B8" s="72" t="s">
        <v>222</v>
      </c>
      <c r="C8" s="72"/>
      <c r="D8" s="72"/>
      <c r="E8" s="72"/>
      <c r="F8" s="72"/>
      <c r="G8" s="72"/>
      <c r="H8" s="72"/>
      <c r="I8" s="72"/>
      <c r="J8" s="72"/>
      <c r="K8" s="72"/>
      <c r="L8" s="72"/>
      <c r="M8" s="72"/>
      <c r="N8" s="72"/>
      <c r="O8" s="72"/>
      <c r="P8" s="72"/>
      <c r="Q8" s="73"/>
    </row>
    <row r="9" spans="1:17" s="35" customFormat="1" ht="50" customHeight="1" x14ac:dyDescent="0.2">
      <c r="A9" s="37" t="s">
        <v>8</v>
      </c>
      <c r="B9" s="72" t="s">
        <v>223</v>
      </c>
      <c r="C9" s="72"/>
      <c r="D9" s="72"/>
      <c r="E9" s="72"/>
      <c r="F9" s="72"/>
      <c r="G9" s="72"/>
      <c r="H9" s="72"/>
      <c r="I9" s="72"/>
      <c r="J9" s="72"/>
      <c r="K9" s="72"/>
      <c r="L9" s="72"/>
      <c r="M9" s="72"/>
      <c r="N9" s="72"/>
      <c r="O9" s="72"/>
      <c r="P9" s="72"/>
      <c r="Q9" s="73"/>
    </row>
    <row r="10" spans="1:17" s="35" customFormat="1" ht="40" customHeight="1" x14ac:dyDescent="0.2">
      <c r="A10" s="37" t="s">
        <v>3</v>
      </c>
      <c r="B10" s="79">
        <v>2026</v>
      </c>
      <c r="C10" s="79"/>
      <c r="D10" s="79"/>
      <c r="E10" s="79"/>
      <c r="F10" s="79"/>
      <c r="G10" s="79"/>
      <c r="H10" s="79"/>
      <c r="I10" s="79"/>
      <c r="J10" s="79"/>
      <c r="K10" s="79"/>
      <c r="L10" s="79"/>
      <c r="M10" s="79"/>
      <c r="N10" s="79"/>
      <c r="O10" s="79"/>
      <c r="P10" s="70"/>
      <c r="Q10" s="71"/>
    </row>
    <row r="11" spans="1:17" ht="47" customHeight="1" x14ac:dyDescent="0.2">
      <c r="A11" s="91" t="s">
        <v>5</v>
      </c>
      <c r="B11" s="89" t="s">
        <v>19</v>
      </c>
      <c r="C11" s="89" t="s">
        <v>6</v>
      </c>
      <c r="D11" s="89" t="s">
        <v>7</v>
      </c>
      <c r="E11" s="89" t="s">
        <v>9</v>
      </c>
      <c r="F11" s="89" t="s">
        <v>10</v>
      </c>
      <c r="G11" s="89" t="s">
        <v>11</v>
      </c>
      <c r="H11" s="89" t="s">
        <v>12</v>
      </c>
      <c r="I11" s="89" t="s">
        <v>13</v>
      </c>
      <c r="J11" s="89" t="s">
        <v>14</v>
      </c>
      <c r="K11" s="89" t="s">
        <v>15</v>
      </c>
      <c r="L11" s="89" t="s">
        <v>16</v>
      </c>
      <c r="M11" s="89" t="s">
        <v>17</v>
      </c>
      <c r="N11" s="89"/>
      <c r="O11" s="89"/>
      <c r="P11" s="89"/>
      <c r="Q11" s="90" t="s">
        <v>18</v>
      </c>
    </row>
    <row r="12" spans="1:17" x14ac:dyDescent="0.2">
      <c r="A12" s="91"/>
      <c r="B12" s="89"/>
      <c r="C12" s="89"/>
      <c r="D12" s="89"/>
      <c r="E12" s="89"/>
      <c r="F12" s="89"/>
      <c r="G12" s="89"/>
      <c r="H12" s="89"/>
      <c r="I12" s="89"/>
      <c r="J12" s="89"/>
      <c r="K12" s="89"/>
      <c r="L12" s="89"/>
      <c r="M12" s="44">
        <v>1</v>
      </c>
      <c r="N12" s="44">
        <v>2</v>
      </c>
      <c r="O12" s="44">
        <v>3</v>
      </c>
      <c r="P12" s="44">
        <v>4</v>
      </c>
      <c r="Q12" s="90"/>
    </row>
    <row r="13" spans="1:17" ht="103" customHeight="1" x14ac:dyDescent="0.2">
      <c r="A13" s="62" t="s">
        <v>133</v>
      </c>
      <c r="B13" s="64" t="s">
        <v>38</v>
      </c>
      <c r="C13" s="64" t="s">
        <v>39</v>
      </c>
      <c r="D13" s="64" t="s">
        <v>40</v>
      </c>
      <c r="E13" s="2" t="s">
        <v>129</v>
      </c>
      <c r="F13" s="126">
        <v>46037</v>
      </c>
      <c r="G13" s="127">
        <v>46387</v>
      </c>
      <c r="H13" s="64" t="s">
        <v>130</v>
      </c>
      <c r="I13" s="64" t="s">
        <v>258</v>
      </c>
      <c r="J13" s="2" t="s">
        <v>132</v>
      </c>
      <c r="K13" s="2" t="s">
        <v>131</v>
      </c>
      <c r="L13" s="5">
        <v>1</v>
      </c>
      <c r="M13" s="5">
        <v>0</v>
      </c>
      <c r="N13" s="5">
        <v>0</v>
      </c>
      <c r="O13" s="5">
        <v>0</v>
      </c>
      <c r="P13" s="5">
        <v>0</v>
      </c>
      <c r="Q13" s="7">
        <f>M13+N13+O13+P13/L13</f>
        <v>0</v>
      </c>
    </row>
    <row r="14" spans="1:17" ht="101" customHeight="1" thickBot="1" x14ac:dyDescent="0.25">
      <c r="A14" s="63"/>
      <c r="B14" s="65"/>
      <c r="C14" s="65"/>
      <c r="D14" s="65"/>
      <c r="E14" s="3" t="s">
        <v>134</v>
      </c>
      <c r="F14" s="128">
        <v>46037</v>
      </c>
      <c r="G14" s="129">
        <v>46387</v>
      </c>
      <c r="H14" s="65"/>
      <c r="I14" s="65"/>
      <c r="J14" s="3" t="s">
        <v>136</v>
      </c>
      <c r="K14" s="3" t="s">
        <v>135</v>
      </c>
      <c r="L14" s="6">
        <v>1</v>
      </c>
      <c r="M14" s="6">
        <v>0</v>
      </c>
      <c r="N14" s="6">
        <v>0</v>
      </c>
      <c r="O14" s="6">
        <v>0</v>
      </c>
      <c r="P14" s="6">
        <v>0</v>
      </c>
      <c r="Q14" s="8">
        <f>M14+N14+O14+P14/L14</f>
        <v>0</v>
      </c>
    </row>
    <row r="15" spans="1:17" x14ac:dyDescent="0.2">
      <c r="A15" s="1"/>
      <c r="B15" s="1"/>
      <c r="C15" s="1"/>
      <c r="D15" s="1"/>
      <c r="E15" s="1"/>
      <c r="F15" s="1"/>
      <c r="G15" s="1"/>
      <c r="H15" s="1"/>
      <c r="I15" s="1"/>
      <c r="J15" s="1"/>
      <c r="K15" s="1"/>
      <c r="L15" s="1"/>
      <c r="M15" s="1"/>
      <c r="N15" s="1"/>
      <c r="O15" s="1"/>
      <c r="P15" s="1"/>
      <c r="Q15" s="1"/>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sheetData>
  <sheetProtection algorithmName="SHA-512" hashValue="rlKvS4bs4XzJFjARiCh0Cc3YJMhyXGlQ3WV3EWhophP+UaOiPOSj8CHnGEOk+NxaEPD6xP0S9MOtmAN/ZyzNWw==" saltValue="jVT3D5GLsOx7NVuMRQ4cyg==" spinCount="100000" sheet="1" objects="1" scenarios="1"/>
  <mergeCells count="30">
    <mergeCell ref="B6:Q6"/>
    <mergeCell ref="B7:Q7"/>
    <mergeCell ref="B8:Q8"/>
    <mergeCell ref="B9:Q9"/>
    <mergeCell ref="L11:L12"/>
    <mergeCell ref="A11:A12"/>
    <mergeCell ref="M11:P11"/>
    <mergeCell ref="Q11:Q12"/>
    <mergeCell ref="B10:Q10"/>
    <mergeCell ref="K11:K12"/>
    <mergeCell ref="B11:B12"/>
    <mergeCell ref="C11:C12"/>
    <mergeCell ref="D11:D12"/>
    <mergeCell ref="E11:E12"/>
    <mergeCell ref="F11:F12"/>
    <mergeCell ref="G11:G12"/>
    <mergeCell ref="H11:H12"/>
    <mergeCell ref="I11:I12"/>
    <mergeCell ref="J11:J12"/>
    <mergeCell ref="I13:I14"/>
    <mergeCell ref="A13:A14"/>
    <mergeCell ref="C13:C14"/>
    <mergeCell ref="B13:B14"/>
    <mergeCell ref="D13:D14"/>
    <mergeCell ref="H13:H14"/>
    <mergeCell ref="A2:C4"/>
    <mergeCell ref="D2:K4"/>
    <mergeCell ref="L2:Q2"/>
    <mergeCell ref="L3:Q3"/>
    <mergeCell ref="L4:Q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2:Q24"/>
  <sheetViews>
    <sheetView showGridLines="0" topLeftCell="A2" zoomScale="80" zoomScaleNormal="80" workbookViewId="0">
      <selection activeCell="E19" sqref="E19"/>
    </sheetView>
  </sheetViews>
  <sheetFormatPr baseColWidth="10" defaultRowHeight="16" x14ac:dyDescent="0.2"/>
  <cols>
    <col min="1" max="1" width="20.83203125" customWidth="1"/>
    <col min="2" max="2" width="21" customWidth="1"/>
    <col min="3" max="3" width="16.6640625" customWidth="1"/>
    <col min="4" max="4" width="49.1640625" customWidth="1"/>
    <col min="5" max="5" width="82.6640625" customWidth="1"/>
    <col min="6" max="6" width="14.6640625" customWidth="1"/>
    <col min="8" max="8" width="34.83203125" customWidth="1"/>
    <col min="9" max="9" width="19.83203125" customWidth="1"/>
    <col min="10" max="10" width="25.83203125" customWidth="1"/>
    <col min="11" max="11" width="23.1640625" customWidth="1"/>
    <col min="17" max="17" width="15.1640625" customWidth="1"/>
  </cols>
  <sheetData>
    <row r="2" spans="1:17" ht="39" customHeight="1" x14ac:dyDescent="0.2">
      <c r="A2" s="59"/>
      <c r="B2" s="59"/>
      <c r="C2" s="59"/>
      <c r="D2" s="60" t="s">
        <v>224</v>
      </c>
      <c r="E2" s="60"/>
      <c r="F2" s="60"/>
      <c r="G2" s="60"/>
      <c r="H2" s="60"/>
      <c r="I2" s="60"/>
      <c r="J2" s="60"/>
      <c r="K2" s="60"/>
      <c r="L2" s="61" t="s">
        <v>229</v>
      </c>
      <c r="M2" s="61"/>
      <c r="N2" s="61"/>
      <c r="O2" s="61"/>
      <c r="P2" s="61"/>
      <c r="Q2" s="61"/>
    </row>
    <row r="3" spans="1:17" ht="39" customHeight="1" x14ac:dyDescent="0.2">
      <c r="A3" s="59"/>
      <c r="B3" s="59"/>
      <c r="C3" s="59"/>
      <c r="D3" s="60"/>
      <c r="E3" s="60"/>
      <c r="F3" s="60"/>
      <c r="G3" s="60"/>
      <c r="H3" s="60"/>
      <c r="I3" s="60"/>
      <c r="J3" s="60"/>
      <c r="K3" s="60"/>
      <c r="L3" s="61" t="s">
        <v>230</v>
      </c>
      <c r="M3" s="61"/>
      <c r="N3" s="61"/>
      <c r="O3" s="61"/>
      <c r="P3" s="61"/>
      <c r="Q3" s="61"/>
    </row>
    <row r="4" spans="1:17" ht="39" customHeight="1" x14ac:dyDescent="0.2">
      <c r="A4" s="59"/>
      <c r="B4" s="59"/>
      <c r="C4" s="59"/>
      <c r="D4" s="60"/>
      <c r="E4" s="60"/>
      <c r="F4" s="60"/>
      <c r="G4" s="60"/>
      <c r="H4" s="60"/>
      <c r="I4" s="60"/>
      <c r="J4" s="60"/>
      <c r="K4" s="60"/>
      <c r="L4" s="58" t="s">
        <v>231</v>
      </c>
      <c r="M4" s="58"/>
      <c r="N4" s="58"/>
      <c r="O4" s="58"/>
      <c r="P4" s="58"/>
      <c r="Q4" s="58"/>
    </row>
    <row r="5" spans="1:17" ht="39" customHeight="1" thickBot="1" x14ac:dyDescent="0.25">
      <c r="A5" s="38"/>
      <c r="B5" s="38"/>
      <c r="C5" s="38"/>
      <c r="D5" s="33"/>
      <c r="E5" s="33"/>
      <c r="F5" s="33"/>
      <c r="G5" s="33"/>
      <c r="H5" s="33"/>
      <c r="I5" s="33"/>
      <c r="J5" s="33"/>
      <c r="K5" s="33"/>
      <c r="L5" s="39"/>
      <c r="M5" s="39"/>
      <c r="N5" s="39"/>
      <c r="O5" s="39"/>
    </row>
    <row r="6" spans="1:17" s="35" customFormat="1" ht="50" customHeight="1" x14ac:dyDescent="0.2">
      <c r="A6" s="41" t="s">
        <v>4</v>
      </c>
      <c r="B6" s="68" t="s">
        <v>0</v>
      </c>
      <c r="C6" s="68"/>
      <c r="D6" s="68"/>
      <c r="E6" s="68"/>
      <c r="F6" s="68"/>
      <c r="G6" s="68"/>
      <c r="H6" s="68"/>
      <c r="I6" s="68"/>
      <c r="J6" s="68"/>
      <c r="K6" s="68"/>
      <c r="L6" s="68"/>
      <c r="M6" s="68"/>
      <c r="N6" s="68"/>
      <c r="O6" s="68"/>
      <c r="P6" s="68"/>
      <c r="Q6" s="69"/>
    </row>
    <row r="7" spans="1:17" s="35" customFormat="1" ht="50" customHeight="1" x14ac:dyDescent="0.2">
      <c r="A7" s="37" t="s">
        <v>1</v>
      </c>
      <c r="B7" s="70" t="s">
        <v>152</v>
      </c>
      <c r="C7" s="70"/>
      <c r="D7" s="70"/>
      <c r="E7" s="70"/>
      <c r="F7" s="70"/>
      <c r="G7" s="70"/>
      <c r="H7" s="70"/>
      <c r="I7" s="70"/>
      <c r="J7" s="70"/>
      <c r="K7" s="70"/>
      <c r="L7" s="70"/>
      <c r="M7" s="70"/>
      <c r="N7" s="70"/>
      <c r="O7" s="70"/>
      <c r="P7" s="70"/>
      <c r="Q7" s="71"/>
    </row>
    <row r="8" spans="1:17" s="35" customFormat="1" ht="41" customHeight="1" x14ac:dyDescent="0.2">
      <c r="A8" s="37" t="s">
        <v>2</v>
      </c>
      <c r="B8" s="72" t="s">
        <v>222</v>
      </c>
      <c r="C8" s="72"/>
      <c r="D8" s="72"/>
      <c r="E8" s="72"/>
      <c r="F8" s="72"/>
      <c r="G8" s="72"/>
      <c r="H8" s="72"/>
      <c r="I8" s="72"/>
      <c r="J8" s="72"/>
      <c r="K8" s="72"/>
      <c r="L8" s="72"/>
      <c r="M8" s="72"/>
      <c r="N8" s="72"/>
      <c r="O8" s="72"/>
      <c r="P8" s="72"/>
      <c r="Q8" s="73"/>
    </row>
    <row r="9" spans="1:17" s="35" customFormat="1" ht="50" customHeight="1" x14ac:dyDescent="0.2">
      <c r="A9" s="37" t="s">
        <v>8</v>
      </c>
      <c r="B9" s="72" t="s">
        <v>223</v>
      </c>
      <c r="C9" s="72"/>
      <c r="D9" s="72"/>
      <c r="E9" s="72"/>
      <c r="F9" s="72"/>
      <c r="G9" s="72"/>
      <c r="H9" s="72"/>
      <c r="I9" s="72"/>
      <c r="J9" s="72"/>
      <c r="K9" s="72"/>
      <c r="L9" s="72"/>
      <c r="M9" s="72"/>
      <c r="N9" s="72"/>
      <c r="O9" s="72"/>
      <c r="P9" s="72"/>
      <c r="Q9" s="73"/>
    </row>
    <row r="10" spans="1:17" s="35" customFormat="1" ht="40" customHeight="1" x14ac:dyDescent="0.2">
      <c r="A10" s="37" t="s">
        <v>3</v>
      </c>
      <c r="B10" s="79">
        <v>2026</v>
      </c>
      <c r="C10" s="79"/>
      <c r="D10" s="79"/>
      <c r="E10" s="79"/>
      <c r="F10" s="79"/>
      <c r="G10" s="79"/>
      <c r="H10" s="79"/>
      <c r="I10" s="79"/>
      <c r="J10" s="79"/>
      <c r="K10" s="79"/>
      <c r="L10" s="79"/>
      <c r="M10" s="79"/>
      <c r="N10" s="79"/>
      <c r="O10" s="79"/>
      <c r="P10" s="70"/>
      <c r="Q10" s="71"/>
    </row>
    <row r="11" spans="1:17" ht="47" customHeight="1" x14ac:dyDescent="0.2">
      <c r="A11" s="91" t="s">
        <v>5</v>
      </c>
      <c r="B11" s="89" t="s">
        <v>19</v>
      </c>
      <c r="C11" s="89" t="s">
        <v>6</v>
      </c>
      <c r="D11" s="89" t="s">
        <v>7</v>
      </c>
      <c r="E11" s="89" t="s">
        <v>9</v>
      </c>
      <c r="F11" s="89" t="s">
        <v>10</v>
      </c>
      <c r="G11" s="89" t="s">
        <v>11</v>
      </c>
      <c r="H11" s="89" t="s">
        <v>12</v>
      </c>
      <c r="I11" s="89" t="s">
        <v>13</v>
      </c>
      <c r="J11" s="89" t="s">
        <v>14</v>
      </c>
      <c r="K11" s="89" t="s">
        <v>15</v>
      </c>
      <c r="L11" s="89" t="s">
        <v>16</v>
      </c>
      <c r="M11" s="89" t="s">
        <v>17</v>
      </c>
      <c r="N11" s="89"/>
      <c r="O11" s="89"/>
      <c r="P11" s="89"/>
      <c r="Q11" s="90" t="s">
        <v>18</v>
      </c>
    </row>
    <row r="12" spans="1:17" x14ac:dyDescent="0.2">
      <c r="A12" s="91"/>
      <c r="B12" s="89"/>
      <c r="C12" s="89"/>
      <c r="D12" s="89"/>
      <c r="E12" s="89"/>
      <c r="F12" s="89"/>
      <c r="G12" s="89"/>
      <c r="H12" s="89"/>
      <c r="I12" s="89"/>
      <c r="J12" s="89"/>
      <c r="K12" s="89"/>
      <c r="L12" s="89"/>
      <c r="M12" s="44">
        <v>1</v>
      </c>
      <c r="N12" s="44">
        <v>2</v>
      </c>
      <c r="O12" s="44">
        <v>3</v>
      </c>
      <c r="P12" s="44">
        <v>4</v>
      </c>
      <c r="Q12" s="90"/>
    </row>
    <row r="13" spans="1:17" s="34" customFormat="1" ht="51" x14ac:dyDescent="0.2">
      <c r="A13" s="92" t="s">
        <v>133</v>
      </c>
      <c r="B13" s="94" t="s">
        <v>228</v>
      </c>
      <c r="C13" s="94" t="s">
        <v>227</v>
      </c>
      <c r="D13" s="94" t="s">
        <v>226</v>
      </c>
      <c r="E13" s="20" t="s">
        <v>167</v>
      </c>
      <c r="F13" s="126">
        <v>46037</v>
      </c>
      <c r="G13" s="127">
        <v>46387</v>
      </c>
      <c r="H13" s="20" t="s">
        <v>141</v>
      </c>
      <c r="I13" s="21" t="s">
        <v>155</v>
      </c>
      <c r="J13" s="2" t="s">
        <v>186</v>
      </c>
      <c r="K13" s="20" t="s">
        <v>168</v>
      </c>
      <c r="L13" s="18">
        <v>1</v>
      </c>
      <c r="M13" s="18">
        <v>0</v>
      </c>
      <c r="N13" s="18">
        <v>0</v>
      </c>
      <c r="O13" s="18">
        <v>0</v>
      </c>
      <c r="P13" s="18">
        <v>0</v>
      </c>
      <c r="Q13" s="19">
        <v>0</v>
      </c>
    </row>
    <row r="14" spans="1:17" s="34" customFormat="1" ht="58" customHeight="1" x14ac:dyDescent="0.2">
      <c r="A14" s="92"/>
      <c r="B14" s="94"/>
      <c r="C14" s="94"/>
      <c r="D14" s="94"/>
      <c r="E14" s="20" t="s">
        <v>188</v>
      </c>
      <c r="F14" s="126">
        <v>46037</v>
      </c>
      <c r="G14" s="127">
        <v>46387</v>
      </c>
      <c r="H14" s="20" t="s">
        <v>142</v>
      </c>
      <c r="I14" s="20" t="s">
        <v>155</v>
      </c>
      <c r="J14" s="2" t="s">
        <v>187</v>
      </c>
      <c r="K14" s="20" t="s">
        <v>169</v>
      </c>
      <c r="L14" s="18">
        <v>1</v>
      </c>
      <c r="M14" s="18">
        <v>0</v>
      </c>
      <c r="N14" s="18">
        <v>0</v>
      </c>
      <c r="O14" s="18">
        <v>0</v>
      </c>
      <c r="P14" s="18">
        <v>0</v>
      </c>
      <c r="Q14" s="19">
        <v>0</v>
      </c>
    </row>
    <row r="15" spans="1:17" s="34" customFormat="1" ht="94" customHeight="1" x14ac:dyDescent="0.2">
      <c r="A15" s="92"/>
      <c r="B15" s="94"/>
      <c r="C15" s="94"/>
      <c r="D15" s="94"/>
      <c r="E15" s="20" t="s">
        <v>138</v>
      </c>
      <c r="F15" s="126">
        <v>46037</v>
      </c>
      <c r="G15" s="127">
        <v>46387</v>
      </c>
      <c r="H15" s="20" t="s">
        <v>143</v>
      </c>
      <c r="I15" s="20" t="s">
        <v>155</v>
      </c>
      <c r="J15" s="2" t="s">
        <v>144</v>
      </c>
      <c r="K15" s="20" t="s">
        <v>170</v>
      </c>
      <c r="L15" s="18">
        <v>1</v>
      </c>
      <c r="M15" s="18">
        <v>0</v>
      </c>
      <c r="N15" s="18">
        <v>0</v>
      </c>
      <c r="O15" s="18">
        <v>0</v>
      </c>
      <c r="P15" s="18">
        <v>0</v>
      </c>
      <c r="Q15" s="19">
        <v>0</v>
      </c>
    </row>
    <row r="16" spans="1:17" s="34" customFormat="1" ht="94" customHeight="1" x14ac:dyDescent="0.2">
      <c r="A16" s="92"/>
      <c r="B16" s="94"/>
      <c r="C16" s="94"/>
      <c r="D16" s="94"/>
      <c r="E16" s="20" t="s">
        <v>171</v>
      </c>
      <c r="F16" s="126">
        <v>46037</v>
      </c>
      <c r="G16" s="127">
        <v>46387</v>
      </c>
      <c r="H16" s="20" t="s">
        <v>145</v>
      </c>
      <c r="I16" s="20" t="s">
        <v>155</v>
      </c>
      <c r="J16" s="2" t="s">
        <v>172</v>
      </c>
      <c r="K16" s="20" t="s">
        <v>173</v>
      </c>
      <c r="L16" s="18">
        <v>1</v>
      </c>
      <c r="M16" s="18">
        <v>0</v>
      </c>
      <c r="N16" s="18">
        <v>0</v>
      </c>
      <c r="O16" s="18">
        <v>0</v>
      </c>
      <c r="P16" s="18">
        <v>0</v>
      </c>
      <c r="Q16" s="19">
        <v>0</v>
      </c>
    </row>
    <row r="17" spans="1:17" s="34" customFormat="1" ht="94" customHeight="1" x14ac:dyDescent="0.2">
      <c r="A17" s="92"/>
      <c r="B17" s="94"/>
      <c r="C17" s="94"/>
      <c r="D17" s="94"/>
      <c r="E17" s="20" t="s">
        <v>189</v>
      </c>
      <c r="F17" s="126">
        <v>46037</v>
      </c>
      <c r="G17" s="127">
        <v>46387</v>
      </c>
      <c r="H17" s="20" t="s">
        <v>146</v>
      </c>
      <c r="I17" s="20" t="s">
        <v>155</v>
      </c>
      <c r="J17" s="2" t="s">
        <v>191</v>
      </c>
      <c r="K17" s="20" t="s">
        <v>174</v>
      </c>
      <c r="L17" s="18">
        <v>1</v>
      </c>
      <c r="M17" s="18">
        <v>0</v>
      </c>
      <c r="N17" s="18">
        <v>0</v>
      </c>
      <c r="O17" s="18">
        <v>0</v>
      </c>
      <c r="P17" s="18">
        <v>0</v>
      </c>
      <c r="Q17" s="19">
        <v>0</v>
      </c>
    </row>
    <row r="18" spans="1:17" s="34" customFormat="1" ht="94" customHeight="1" x14ac:dyDescent="0.2">
      <c r="A18" s="92"/>
      <c r="B18" s="94"/>
      <c r="C18" s="94"/>
      <c r="D18" s="94"/>
      <c r="E18" s="20" t="s">
        <v>190</v>
      </c>
      <c r="F18" s="126">
        <v>46037</v>
      </c>
      <c r="G18" s="127">
        <v>46387</v>
      </c>
      <c r="H18" s="20" t="s">
        <v>147</v>
      </c>
      <c r="I18" s="20" t="s">
        <v>155</v>
      </c>
      <c r="J18" s="2" t="s">
        <v>175</v>
      </c>
      <c r="K18" s="20" t="s">
        <v>176</v>
      </c>
      <c r="L18" s="18">
        <v>1</v>
      </c>
      <c r="M18" s="18">
        <v>0</v>
      </c>
      <c r="N18" s="18">
        <v>0</v>
      </c>
      <c r="O18" s="18">
        <v>0</v>
      </c>
      <c r="P18" s="18">
        <v>0</v>
      </c>
      <c r="Q18" s="19">
        <v>0</v>
      </c>
    </row>
    <row r="19" spans="1:17" s="34" customFormat="1" ht="65" customHeight="1" x14ac:dyDescent="0.2">
      <c r="A19" s="92"/>
      <c r="B19" s="94"/>
      <c r="C19" s="94"/>
      <c r="D19" s="94"/>
      <c r="E19" s="22" t="s">
        <v>139</v>
      </c>
      <c r="F19" s="126">
        <v>46037</v>
      </c>
      <c r="G19" s="127">
        <v>46387</v>
      </c>
      <c r="H19" s="20" t="s">
        <v>148</v>
      </c>
      <c r="I19" s="20" t="s">
        <v>155</v>
      </c>
      <c r="J19" s="2" t="s">
        <v>192</v>
      </c>
      <c r="K19" s="20" t="s">
        <v>177</v>
      </c>
      <c r="L19" s="18">
        <v>1</v>
      </c>
      <c r="M19" s="18">
        <v>0</v>
      </c>
      <c r="N19" s="18">
        <v>0</v>
      </c>
      <c r="O19" s="18">
        <v>0</v>
      </c>
      <c r="P19" s="18">
        <v>0</v>
      </c>
      <c r="Q19" s="19">
        <v>0</v>
      </c>
    </row>
    <row r="20" spans="1:17" s="34" customFormat="1" ht="65" customHeight="1" x14ac:dyDescent="0.2">
      <c r="A20" s="92"/>
      <c r="B20" s="94"/>
      <c r="C20" s="94"/>
      <c r="D20" s="94"/>
      <c r="E20" s="22" t="s">
        <v>178</v>
      </c>
      <c r="F20" s="126">
        <v>46037</v>
      </c>
      <c r="G20" s="127">
        <v>46387</v>
      </c>
      <c r="H20" s="20" t="s">
        <v>149</v>
      </c>
      <c r="I20" s="20" t="s">
        <v>179</v>
      </c>
      <c r="J20" s="2" t="s">
        <v>149</v>
      </c>
      <c r="K20" s="20" t="s">
        <v>174</v>
      </c>
      <c r="L20" s="18">
        <v>1</v>
      </c>
      <c r="M20" s="18">
        <v>0</v>
      </c>
      <c r="N20" s="18">
        <v>0</v>
      </c>
      <c r="O20" s="18">
        <v>0</v>
      </c>
      <c r="P20" s="18">
        <v>0</v>
      </c>
      <c r="Q20" s="19">
        <v>0</v>
      </c>
    </row>
    <row r="21" spans="1:17" s="34" customFormat="1" ht="65" customHeight="1" x14ac:dyDescent="0.2">
      <c r="A21" s="92"/>
      <c r="B21" s="94"/>
      <c r="C21" s="94"/>
      <c r="D21" s="94"/>
      <c r="E21" s="22" t="s">
        <v>140</v>
      </c>
      <c r="F21" s="126">
        <v>46037</v>
      </c>
      <c r="G21" s="127">
        <v>46387</v>
      </c>
      <c r="H21" s="20" t="s">
        <v>150</v>
      </c>
      <c r="I21" s="20" t="s">
        <v>155</v>
      </c>
      <c r="J21" s="2" t="s">
        <v>151</v>
      </c>
      <c r="K21" s="20" t="s">
        <v>180</v>
      </c>
      <c r="L21" s="18">
        <v>1</v>
      </c>
      <c r="M21" s="18">
        <v>0</v>
      </c>
      <c r="N21" s="18">
        <v>0</v>
      </c>
      <c r="O21" s="18">
        <v>0</v>
      </c>
      <c r="P21" s="18">
        <v>0</v>
      </c>
      <c r="Q21" s="19">
        <v>0</v>
      </c>
    </row>
    <row r="22" spans="1:17" s="34" customFormat="1" ht="54" customHeight="1" x14ac:dyDescent="0.2">
      <c r="A22" s="92"/>
      <c r="B22" s="94"/>
      <c r="C22" s="94"/>
      <c r="D22" s="94"/>
      <c r="E22" s="20" t="s">
        <v>181</v>
      </c>
      <c r="F22" s="126">
        <v>46037</v>
      </c>
      <c r="G22" s="127">
        <v>46387</v>
      </c>
      <c r="H22" s="20" t="s">
        <v>88</v>
      </c>
      <c r="I22" s="20" t="s">
        <v>155</v>
      </c>
      <c r="J22" s="2" t="s">
        <v>182</v>
      </c>
      <c r="K22" s="20" t="s">
        <v>183</v>
      </c>
      <c r="L22" s="18">
        <v>1</v>
      </c>
      <c r="M22" s="18">
        <v>0</v>
      </c>
      <c r="N22" s="18">
        <v>0</v>
      </c>
      <c r="O22" s="18">
        <v>0</v>
      </c>
      <c r="P22" s="18">
        <v>0</v>
      </c>
      <c r="Q22" s="19">
        <v>0</v>
      </c>
    </row>
    <row r="23" spans="1:17" s="34" customFormat="1" ht="52" thickBot="1" x14ac:dyDescent="0.25">
      <c r="A23" s="93"/>
      <c r="B23" s="95"/>
      <c r="C23" s="95"/>
      <c r="D23" s="95"/>
      <c r="E23" s="23" t="s">
        <v>184</v>
      </c>
      <c r="F23" s="128">
        <v>46037</v>
      </c>
      <c r="G23" s="129">
        <v>46387</v>
      </c>
      <c r="H23" s="24" t="s">
        <v>98</v>
      </c>
      <c r="I23" s="24" t="s">
        <v>155</v>
      </c>
      <c r="J23" s="3" t="s">
        <v>89</v>
      </c>
      <c r="K23" s="24" t="s">
        <v>185</v>
      </c>
      <c r="L23" s="30">
        <v>1</v>
      </c>
      <c r="M23" s="30">
        <v>0</v>
      </c>
      <c r="N23" s="30">
        <v>0</v>
      </c>
      <c r="O23" s="30">
        <v>0</v>
      </c>
      <c r="P23" s="30">
        <v>0</v>
      </c>
      <c r="Q23" s="31">
        <v>0</v>
      </c>
    </row>
    <row r="24" spans="1:17" x14ac:dyDescent="0.2">
      <c r="A24" s="1"/>
      <c r="B24" s="1"/>
      <c r="C24" s="1"/>
      <c r="D24" s="1"/>
      <c r="F24" s="14"/>
      <c r="G24" s="14"/>
      <c r="H24" s="15"/>
      <c r="I24" s="16"/>
      <c r="J24" s="4"/>
      <c r="K24" s="16"/>
      <c r="L24" s="17"/>
      <c r="M24" s="17"/>
      <c r="N24" s="17"/>
      <c r="O24" s="17"/>
      <c r="P24" s="17"/>
      <c r="Q24" s="17"/>
    </row>
  </sheetData>
  <sheetProtection algorithmName="SHA-512" hashValue="AzJA6Z3BU3yMlD5ibIgX1T8nrwM5DO7kXYHSLu/cKpwAAbzCrKWdQ5lM6DvtY2A0Ro5tN/xim+1ZIPEyuUW0Jw==" saltValue="QlLVg13qZl6xrzbUA0mXQg==" spinCount="100000" sheet="1" objects="1" scenarios="1"/>
  <mergeCells count="28">
    <mergeCell ref="B6:Q6"/>
    <mergeCell ref="B7:Q7"/>
    <mergeCell ref="B8:Q8"/>
    <mergeCell ref="B13:B23"/>
    <mergeCell ref="C13:C23"/>
    <mergeCell ref="D13:D23"/>
    <mergeCell ref="J11:J12"/>
    <mergeCell ref="K11:K12"/>
    <mergeCell ref="B9:Q9"/>
    <mergeCell ref="L11:L12"/>
    <mergeCell ref="M11:P11"/>
    <mergeCell ref="Q11:Q12"/>
    <mergeCell ref="B10:Q10"/>
    <mergeCell ref="A13:A23"/>
    <mergeCell ref="F11:F12"/>
    <mergeCell ref="G11:G12"/>
    <mergeCell ref="H11:H12"/>
    <mergeCell ref="I11:I12"/>
    <mergeCell ref="A11:A12"/>
    <mergeCell ref="B11:B12"/>
    <mergeCell ref="C11:C12"/>
    <mergeCell ref="D11:D12"/>
    <mergeCell ref="E11:E12"/>
    <mergeCell ref="A2:C4"/>
    <mergeCell ref="D2:K4"/>
    <mergeCell ref="L2:Q2"/>
    <mergeCell ref="L3:Q3"/>
    <mergeCell ref="L4:Q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Q22"/>
  <sheetViews>
    <sheetView showGridLines="0" zoomScale="80" zoomScaleNormal="80" workbookViewId="0">
      <selection activeCell="B10" sqref="B10:B11"/>
    </sheetView>
  </sheetViews>
  <sheetFormatPr baseColWidth="10" defaultRowHeight="16" x14ac:dyDescent="0.2"/>
  <cols>
    <col min="1" max="1" width="18.33203125" customWidth="1"/>
    <col min="2" max="2" width="21.83203125" customWidth="1"/>
    <col min="3" max="3" width="17.1640625" customWidth="1"/>
    <col min="4" max="4" width="42.1640625" customWidth="1"/>
    <col min="5" max="5" width="28.1640625" customWidth="1"/>
    <col min="6" max="6" width="14" customWidth="1"/>
    <col min="8" max="8" width="18" customWidth="1"/>
    <col min="9" max="9" width="17.6640625" customWidth="1"/>
    <col min="10" max="10" width="20" customWidth="1"/>
    <col min="11" max="11" width="25.1640625" customWidth="1"/>
    <col min="17" max="17" width="14.83203125" customWidth="1"/>
  </cols>
  <sheetData>
    <row r="1" spans="1:17" ht="39" customHeight="1" x14ac:dyDescent="0.2">
      <c r="A1" s="59"/>
      <c r="B1" s="59"/>
      <c r="C1" s="59"/>
      <c r="D1" s="60" t="s">
        <v>224</v>
      </c>
      <c r="E1" s="60"/>
      <c r="F1" s="60"/>
      <c r="G1" s="60"/>
      <c r="H1" s="60"/>
      <c r="I1" s="60"/>
      <c r="J1" s="60"/>
      <c r="K1" s="60"/>
      <c r="L1" s="61" t="s">
        <v>229</v>
      </c>
      <c r="M1" s="61"/>
      <c r="N1" s="61"/>
      <c r="O1" s="61"/>
      <c r="P1" s="61"/>
      <c r="Q1" s="61"/>
    </row>
    <row r="2" spans="1:17" ht="39" customHeight="1" x14ac:dyDescent="0.2">
      <c r="A2" s="59"/>
      <c r="B2" s="59"/>
      <c r="C2" s="59"/>
      <c r="D2" s="60"/>
      <c r="E2" s="60"/>
      <c r="F2" s="60"/>
      <c r="G2" s="60"/>
      <c r="H2" s="60"/>
      <c r="I2" s="60"/>
      <c r="J2" s="60"/>
      <c r="K2" s="60"/>
      <c r="L2" s="61" t="s">
        <v>230</v>
      </c>
      <c r="M2" s="61"/>
      <c r="N2" s="61"/>
      <c r="O2" s="61"/>
      <c r="P2" s="61"/>
      <c r="Q2" s="61"/>
    </row>
    <row r="3" spans="1:17" ht="39" customHeight="1" x14ac:dyDescent="0.2">
      <c r="A3" s="59"/>
      <c r="B3" s="59"/>
      <c r="C3" s="59"/>
      <c r="D3" s="60"/>
      <c r="E3" s="60"/>
      <c r="F3" s="60"/>
      <c r="G3" s="60"/>
      <c r="H3" s="60"/>
      <c r="I3" s="60"/>
      <c r="J3" s="60"/>
      <c r="K3" s="60"/>
      <c r="L3" s="58" t="s">
        <v>231</v>
      </c>
      <c r="M3" s="58"/>
      <c r="N3" s="58"/>
      <c r="O3" s="58"/>
      <c r="P3" s="58"/>
      <c r="Q3" s="58"/>
    </row>
    <row r="4" spans="1:17" ht="44" customHeight="1" thickBot="1" x14ac:dyDescent="0.25">
      <c r="A4" s="96"/>
      <c r="B4" s="96"/>
      <c r="C4" s="96"/>
      <c r="D4" s="96"/>
      <c r="E4" s="96"/>
      <c r="F4" s="96"/>
      <c r="G4" s="96"/>
      <c r="H4" s="96"/>
      <c r="I4" s="96"/>
      <c r="J4" s="96"/>
      <c r="K4" s="96"/>
      <c r="L4" s="96"/>
      <c r="M4" s="96"/>
      <c r="N4" s="96"/>
      <c r="O4" s="96"/>
      <c r="P4" s="96"/>
      <c r="Q4" s="96"/>
    </row>
    <row r="5" spans="1:17" ht="34" customHeight="1" x14ac:dyDescent="0.2">
      <c r="A5" s="40" t="s">
        <v>4</v>
      </c>
      <c r="B5" s="97" t="s">
        <v>0</v>
      </c>
      <c r="C5" s="97"/>
      <c r="D5" s="97"/>
      <c r="E5" s="97"/>
      <c r="F5" s="97"/>
      <c r="G5" s="97"/>
      <c r="H5" s="97"/>
      <c r="I5" s="97"/>
      <c r="J5" s="97"/>
      <c r="K5" s="97"/>
      <c r="L5" s="97"/>
      <c r="M5" s="97"/>
      <c r="N5" s="97"/>
      <c r="O5" s="97"/>
      <c r="P5" s="97"/>
      <c r="Q5" s="98"/>
    </row>
    <row r="6" spans="1:17" ht="34" x14ac:dyDescent="0.2">
      <c r="A6" s="36" t="s">
        <v>1</v>
      </c>
      <c r="B6" s="79" t="s">
        <v>152</v>
      </c>
      <c r="C6" s="79"/>
      <c r="D6" s="79"/>
      <c r="E6" s="79"/>
      <c r="F6" s="79"/>
      <c r="G6" s="79"/>
      <c r="H6" s="79"/>
      <c r="I6" s="79"/>
      <c r="J6" s="79"/>
      <c r="K6" s="79"/>
      <c r="L6" s="79"/>
      <c r="M6" s="79"/>
      <c r="N6" s="79"/>
      <c r="O6" s="79"/>
      <c r="P6" s="79"/>
      <c r="Q6" s="80"/>
    </row>
    <row r="7" spans="1:17" ht="34" customHeight="1" x14ac:dyDescent="0.2">
      <c r="A7" s="36" t="s">
        <v>2</v>
      </c>
      <c r="B7" s="99" t="s">
        <v>222</v>
      </c>
      <c r="C7" s="99"/>
      <c r="D7" s="99"/>
      <c r="E7" s="99"/>
      <c r="F7" s="99"/>
      <c r="G7" s="99"/>
      <c r="H7" s="99"/>
      <c r="I7" s="99"/>
      <c r="J7" s="99"/>
      <c r="K7" s="99"/>
      <c r="L7" s="99"/>
      <c r="M7" s="99"/>
      <c r="N7" s="99"/>
      <c r="O7" s="99"/>
      <c r="P7" s="99"/>
      <c r="Q7" s="100"/>
    </row>
    <row r="8" spans="1:17" ht="34" customHeight="1" x14ac:dyDescent="0.2">
      <c r="A8" s="36" t="s">
        <v>8</v>
      </c>
      <c r="B8" s="99" t="s">
        <v>223</v>
      </c>
      <c r="C8" s="99"/>
      <c r="D8" s="99"/>
      <c r="E8" s="99"/>
      <c r="F8" s="99"/>
      <c r="G8" s="99"/>
      <c r="H8" s="99"/>
      <c r="I8" s="99"/>
      <c r="J8" s="99"/>
      <c r="K8" s="99"/>
      <c r="L8" s="99"/>
      <c r="M8" s="99"/>
      <c r="N8" s="99"/>
      <c r="O8" s="99"/>
      <c r="P8" s="99"/>
      <c r="Q8" s="100"/>
    </row>
    <row r="9" spans="1:17" ht="17" x14ac:dyDescent="0.2">
      <c r="A9" s="36" t="s">
        <v>3</v>
      </c>
      <c r="B9" s="79">
        <v>2026</v>
      </c>
      <c r="C9" s="79"/>
      <c r="D9" s="79"/>
      <c r="E9" s="79"/>
      <c r="F9" s="79"/>
      <c r="G9" s="79"/>
      <c r="H9" s="79"/>
      <c r="I9" s="79"/>
      <c r="J9" s="79"/>
      <c r="K9" s="79"/>
      <c r="L9" s="79"/>
      <c r="M9" s="79"/>
      <c r="N9" s="79"/>
      <c r="O9" s="79"/>
      <c r="P9" s="79"/>
      <c r="Q9" s="80"/>
    </row>
    <row r="10" spans="1:17" ht="47" customHeight="1" x14ac:dyDescent="0.2">
      <c r="A10" s="91" t="s">
        <v>5</v>
      </c>
      <c r="B10" s="89" t="s">
        <v>19</v>
      </c>
      <c r="C10" s="89" t="s">
        <v>6</v>
      </c>
      <c r="D10" s="89" t="s">
        <v>7</v>
      </c>
      <c r="E10" s="89" t="s">
        <v>9</v>
      </c>
      <c r="F10" s="89" t="s">
        <v>10</v>
      </c>
      <c r="G10" s="89" t="s">
        <v>11</v>
      </c>
      <c r="H10" s="89" t="s">
        <v>12</v>
      </c>
      <c r="I10" s="89" t="s">
        <v>13</v>
      </c>
      <c r="J10" s="89" t="s">
        <v>14</v>
      </c>
      <c r="K10" s="89" t="s">
        <v>15</v>
      </c>
      <c r="L10" s="89" t="s">
        <v>16</v>
      </c>
      <c r="M10" s="89" t="s">
        <v>17</v>
      </c>
      <c r="N10" s="89"/>
      <c r="O10" s="89"/>
      <c r="P10" s="89"/>
      <c r="Q10" s="90" t="s">
        <v>18</v>
      </c>
    </row>
    <row r="11" spans="1:17" x14ac:dyDescent="0.2">
      <c r="A11" s="91"/>
      <c r="B11" s="89"/>
      <c r="C11" s="89"/>
      <c r="D11" s="89"/>
      <c r="E11" s="89"/>
      <c r="F11" s="89"/>
      <c r="G11" s="89"/>
      <c r="H11" s="89"/>
      <c r="I11" s="89"/>
      <c r="J11" s="89"/>
      <c r="K11" s="89"/>
      <c r="L11" s="89"/>
      <c r="M11" s="44">
        <v>1</v>
      </c>
      <c r="N11" s="44">
        <v>2</v>
      </c>
      <c r="O11" s="44">
        <v>3</v>
      </c>
      <c r="P11" s="44">
        <v>4</v>
      </c>
      <c r="Q11" s="90"/>
    </row>
    <row r="12" spans="1:17" ht="357.75" customHeight="1" thickBot="1" x14ac:dyDescent="0.25">
      <c r="A12" s="26" t="s">
        <v>133</v>
      </c>
      <c r="B12" s="3" t="s">
        <v>41</v>
      </c>
      <c r="C12" s="3" t="s">
        <v>77</v>
      </c>
      <c r="D12" s="3" t="s">
        <v>112</v>
      </c>
      <c r="E12" s="29" t="s">
        <v>113</v>
      </c>
      <c r="F12" s="126">
        <v>46037</v>
      </c>
      <c r="G12" s="127">
        <v>46387</v>
      </c>
      <c r="H12" s="29" t="s">
        <v>114</v>
      </c>
      <c r="I12" s="29" t="s">
        <v>154</v>
      </c>
      <c r="J12" s="29" t="s">
        <v>81</v>
      </c>
      <c r="K12" s="29" t="s">
        <v>87</v>
      </c>
      <c r="L12" s="6">
        <v>1</v>
      </c>
      <c r="M12" s="6">
        <v>0</v>
      </c>
      <c r="N12" s="6">
        <v>0</v>
      </c>
      <c r="O12" s="6">
        <v>0</v>
      </c>
      <c r="P12" s="6">
        <v>0</v>
      </c>
      <c r="Q12" s="8">
        <f>M12+N12+O12+P12/L12</f>
        <v>0</v>
      </c>
    </row>
    <row r="13" spans="1:17" x14ac:dyDescent="0.2">
      <c r="A13" s="1"/>
      <c r="B13" s="1"/>
      <c r="C13" s="1"/>
      <c r="D13" s="1"/>
      <c r="E13" s="1"/>
      <c r="F13" s="1"/>
      <c r="G13" s="1"/>
      <c r="H13" s="1"/>
      <c r="I13" s="1"/>
      <c r="J13" s="1"/>
      <c r="K13" s="1"/>
      <c r="L13" s="1"/>
      <c r="M13" s="1"/>
      <c r="N13" s="1"/>
      <c r="O13" s="1"/>
      <c r="P13" s="1"/>
      <c r="Q13" s="1"/>
    </row>
    <row r="14" spans="1:17" x14ac:dyDescent="0.2">
      <c r="A14" s="1"/>
      <c r="B14" s="1"/>
      <c r="C14" s="1"/>
      <c r="D14" s="1"/>
      <c r="E14" s="1"/>
      <c r="F14" s="1"/>
      <c r="G14" s="1"/>
      <c r="H14" s="1"/>
      <c r="I14" s="1"/>
      <c r="J14" s="1"/>
      <c r="K14" s="1"/>
      <c r="L14" s="1"/>
      <c r="M14" s="1"/>
      <c r="N14" s="1"/>
      <c r="O14" s="1"/>
      <c r="P14" s="1"/>
      <c r="Q14" s="1"/>
    </row>
    <row r="15" spans="1:17" x14ac:dyDescent="0.2">
      <c r="A15" s="1"/>
      <c r="B15" s="1"/>
      <c r="C15" s="1"/>
      <c r="D15" s="1"/>
      <c r="E15" s="1"/>
      <c r="F15" s="1"/>
      <c r="G15" s="1"/>
      <c r="H15" s="1"/>
      <c r="I15" s="1"/>
      <c r="J15" s="1"/>
      <c r="K15" s="1"/>
      <c r="L15" s="1"/>
      <c r="M15" s="1"/>
      <c r="N15" s="1"/>
      <c r="O15" s="1"/>
      <c r="P15" s="1"/>
      <c r="Q15" s="1"/>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row r="21" spans="1:17" x14ac:dyDescent="0.2">
      <c r="A21" s="1"/>
      <c r="B21" s="1"/>
      <c r="C21" s="1"/>
      <c r="D21" s="1"/>
      <c r="E21" s="1"/>
      <c r="F21" s="1"/>
      <c r="G21" s="1"/>
      <c r="H21" s="1"/>
      <c r="I21" s="1"/>
      <c r="J21" s="1"/>
      <c r="K21" s="1"/>
      <c r="L21" s="1"/>
      <c r="M21" s="1"/>
      <c r="N21" s="1"/>
      <c r="O21" s="1"/>
      <c r="P21" s="1"/>
      <c r="Q21" s="1"/>
    </row>
    <row r="22" spans="1:17" x14ac:dyDescent="0.2">
      <c r="A22" s="1"/>
      <c r="B22" s="1"/>
      <c r="C22" s="1"/>
      <c r="D22" s="1"/>
      <c r="E22" s="1"/>
      <c r="F22" s="1"/>
      <c r="G22" s="1"/>
      <c r="H22" s="1"/>
      <c r="I22" s="1"/>
      <c r="J22" s="1"/>
      <c r="K22" s="1"/>
      <c r="L22" s="1"/>
      <c r="M22" s="1"/>
      <c r="N22" s="1"/>
      <c r="O22" s="1"/>
      <c r="P22" s="1"/>
      <c r="Q22" s="1"/>
    </row>
  </sheetData>
  <sheetProtection algorithmName="SHA-512" hashValue="Q33HTi1ec5XSy8ZUVzU4xE+acJ0Qjv9rmO1HyaCVlqNew9x9pI1F/8gkjUk+lZ0tsf+kTI5fwUol/VR9HmVT6Q==" saltValue="K131TakuHT3qstGEJ+FdiA==" spinCount="100000" sheet="1" objects="1" scenarios="1"/>
  <mergeCells count="25">
    <mergeCell ref="D10:D11"/>
    <mergeCell ref="E10:E11"/>
    <mergeCell ref="B8:Q8"/>
    <mergeCell ref="L10:L11"/>
    <mergeCell ref="M10:P10"/>
    <mergeCell ref="Q10:Q11"/>
    <mergeCell ref="B9:Q9"/>
    <mergeCell ref="F10:F11"/>
    <mergeCell ref="G10:G11"/>
    <mergeCell ref="L1:Q1"/>
    <mergeCell ref="L2:Q2"/>
    <mergeCell ref="L3:Q3"/>
    <mergeCell ref="A4:Q4"/>
    <mergeCell ref="H10:H11"/>
    <mergeCell ref="I10:I11"/>
    <mergeCell ref="J10:J11"/>
    <mergeCell ref="K10:K11"/>
    <mergeCell ref="A1:C3"/>
    <mergeCell ref="D1:K3"/>
    <mergeCell ref="B5:Q5"/>
    <mergeCell ref="B6:Q6"/>
    <mergeCell ref="B7:Q7"/>
    <mergeCell ref="A10:A11"/>
    <mergeCell ref="B10:B11"/>
    <mergeCell ref="C10:C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2:R13"/>
  <sheetViews>
    <sheetView showGridLines="0" zoomScale="90" zoomScaleNormal="90" workbookViewId="0">
      <selection activeCell="H16" sqref="H16"/>
    </sheetView>
  </sheetViews>
  <sheetFormatPr baseColWidth="10" defaultRowHeight="16" outlineLevelCol="1" x14ac:dyDescent="0.2"/>
  <cols>
    <col min="1" max="1" width="19" customWidth="1"/>
    <col min="2" max="2" width="26" customWidth="1"/>
    <col min="3" max="3" width="17.6640625" customWidth="1"/>
    <col min="4" max="4" width="22.5" customWidth="1"/>
    <col min="5" max="5" width="35.33203125" customWidth="1"/>
    <col min="6" max="6" width="16.6640625" customWidth="1"/>
    <col min="8" max="8" width="16.83203125" customWidth="1"/>
    <col min="9" max="9" width="24" customWidth="1"/>
    <col min="10" max="10" width="16.5" customWidth="1"/>
    <col min="11" max="11" width="19.5" customWidth="1"/>
    <col min="17" max="17" width="13.83203125" customWidth="1"/>
    <col min="18" max="18" width="10.83203125" outlineLevel="1"/>
  </cols>
  <sheetData>
    <row r="2" spans="1:17" ht="39" customHeight="1" x14ac:dyDescent="0.2">
      <c r="A2" s="59"/>
      <c r="B2" s="59"/>
      <c r="C2" s="59"/>
      <c r="D2" s="60" t="s">
        <v>224</v>
      </c>
      <c r="E2" s="60"/>
      <c r="F2" s="60"/>
      <c r="G2" s="60"/>
      <c r="H2" s="60"/>
      <c r="I2" s="60"/>
      <c r="J2" s="60"/>
      <c r="K2" s="60"/>
      <c r="L2" s="61" t="s">
        <v>229</v>
      </c>
      <c r="M2" s="61"/>
      <c r="N2" s="61"/>
      <c r="O2" s="61"/>
      <c r="P2" s="61"/>
      <c r="Q2" s="61"/>
    </row>
    <row r="3" spans="1:17" ht="39" customHeight="1" x14ac:dyDescent="0.2">
      <c r="A3" s="59"/>
      <c r="B3" s="59"/>
      <c r="C3" s="59"/>
      <c r="D3" s="60"/>
      <c r="E3" s="60"/>
      <c r="F3" s="60"/>
      <c r="G3" s="60"/>
      <c r="H3" s="60"/>
      <c r="I3" s="60"/>
      <c r="J3" s="60"/>
      <c r="K3" s="60"/>
      <c r="L3" s="61" t="s">
        <v>230</v>
      </c>
      <c r="M3" s="61"/>
      <c r="N3" s="61"/>
      <c r="O3" s="61"/>
      <c r="P3" s="61"/>
      <c r="Q3" s="61"/>
    </row>
    <row r="4" spans="1:17" ht="39" customHeight="1" x14ac:dyDescent="0.2">
      <c r="A4" s="59"/>
      <c r="B4" s="59"/>
      <c r="C4" s="59"/>
      <c r="D4" s="60"/>
      <c r="E4" s="60"/>
      <c r="F4" s="60"/>
      <c r="G4" s="60"/>
      <c r="H4" s="60"/>
      <c r="I4" s="60"/>
      <c r="J4" s="60"/>
      <c r="K4" s="60"/>
      <c r="L4" s="58" t="s">
        <v>231</v>
      </c>
      <c r="M4" s="58"/>
      <c r="N4" s="58"/>
      <c r="O4" s="58"/>
      <c r="P4" s="58"/>
      <c r="Q4" s="58"/>
    </row>
    <row r="5" spans="1:17" ht="57" customHeight="1" thickBot="1" x14ac:dyDescent="0.25">
      <c r="A5" s="48"/>
      <c r="B5" s="101"/>
      <c r="C5" s="101"/>
      <c r="D5" s="101"/>
      <c r="E5" s="101"/>
      <c r="F5" s="101"/>
      <c r="G5" s="101"/>
      <c r="H5" s="101"/>
      <c r="I5" s="101"/>
      <c r="J5" s="101"/>
      <c r="K5" s="101"/>
      <c r="L5" s="101"/>
      <c r="M5" s="101"/>
      <c r="N5" s="101"/>
      <c r="O5" s="101"/>
      <c r="P5" s="101"/>
    </row>
    <row r="6" spans="1:17" ht="57" customHeight="1" x14ac:dyDescent="0.2">
      <c r="A6" s="40" t="s">
        <v>4</v>
      </c>
      <c r="B6" s="68" t="s">
        <v>0</v>
      </c>
      <c r="C6" s="68"/>
      <c r="D6" s="68"/>
      <c r="E6" s="68"/>
      <c r="F6" s="68"/>
      <c r="G6" s="68"/>
      <c r="H6" s="68"/>
      <c r="I6" s="68"/>
      <c r="J6" s="68"/>
      <c r="K6" s="68"/>
      <c r="L6" s="68"/>
      <c r="M6" s="68"/>
      <c r="N6" s="68"/>
      <c r="O6" s="68"/>
      <c r="P6" s="68"/>
      <c r="Q6" s="69"/>
    </row>
    <row r="7" spans="1:17" ht="38" customHeight="1" x14ac:dyDescent="0.2">
      <c r="A7" s="36" t="s">
        <v>1</v>
      </c>
      <c r="B7" s="70" t="s">
        <v>152</v>
      </c>
      <c r="C7" s="70"/>
      <c r="D7" s="70"/>
      <c r="E7" s="70"/>
      <c r="F7" s="70"/>
      <c r="G7" s="70"/>
      <c r="H7" s="70"/>
      <c r="I7" s="70"/>
      <c r="J7" s="70"/>
      <c r="K7" s="70"/>
      <c r="L7" s="70"/>
      <c r="M7" s="70"/>
      <c r="N7" s="70"/>
      <c r="O7" s="70"/>
      <c r="P7" s="70"/>
      <c r="Q7" s="71"/>
    </row>
    <row r="8" spans="1:17" ht="57" customHeight="1" x14ac:dyDescent="0.2">
      <c r="A8" s="36" t="s">
        <v>2</v>
      </c>
      <c r="B8" s="72" t="s">
        <v>222</v>
      </c>
      <c r="C8" s="72"/>
      <c r="D8" s="72"/>
      <c r="E8" s="72"/>
      <c r="F8" s="72"/>
      <c r="G8" s="72"/>
      <c r="H8" s="72"/>
      <c r="I8" s="72"/>
      <c r="J8" s="72"/>
      <c r="K8" s="72"/>
      <c r="L8" s="72"/>
      <c r="M8" s="72"/>
      <c r="N8" s="72"/>
      <c r="O8" s="72"/>
      <c r="P8" s="72"/>
      <c r="Q8" s="73"/>
    </row>
    <row r="9" spans="1:17" ht="57" customHeight="1" x14ac:dyDescent="0.2">
      <c r="A9" s="36" t="s">
        <v>8</v>
      </c>
      <c r="B9" s="72" t="s">
        <v>223</v>
      </c>
      <c r="C9" s="72"/>
      <c r="D9" s="72"/>
      <c r="E9" s="72"/>
      <c r="F9" s="72"/>
      <c r="G9" s="72"/>
      <c r="H9" s="72"/>
      <c r="I9" s="72"/>
      <c r="J9" s="72"/>
      <c r="K9" s="72"/>
      <c r="L9" s="72"/>
      <c r="M9" s="72"/>
      <c r="N9" s="72"/>
      <c r="O9" s="72"/>
      <c r="P9" s="72"/>
      <c r="Q9" s="73"/>
    </row>
    <row r="10" spans="1:17" ht="40" customHeight="1" x14ac:dyDescent="0.2">
      <c r="A10" s="36" t="s">
        <v>3</v>
      </c>
      <c r="B10" s="79">
        <v>2026</v>
      </c>
      <c r="C10" s="79"/>
      <c r="D10" s="79"/>
      <c r="E10" s="79"/>
      <c r="F10" s="79"/>
      <c r="G10" s="79"/>
      <c r="H10" s="79"/>
      <c r="I10" s="79"/>
      <c r="J10" s="79"/>
      <c r="K10" s="79"/>
      <c r="L10" s="79"/>
      <c r="M10" s="79"/>
      <c r="N10" s="79"/>
      <c r="O10" s="79"/>
      <c r="P10" s="79"/>
      <c r="Q10" s="80"/>
    </row>
    <row r="11" spans="1:17" x14ac:dyDescent="0.2">
      <c r="A11" s="91" t="s">
        <v>5</v>
      </c>
      <c r="B11" s="89" t="s">
        <v>19</v>
      </c>
      <c r="C11" s="89" t="s">
        <v>6</v>
      </c>
      <c r="D11" s="89" t="s">
        <v>7</v>
      </c>
      <c r="E11" s="89" t="s">
        <v>9</v>
      </c>
      <c r="F11" s="89" t="s">
        <v>10</v>
      </c>
      <c r="G11" s="89" t="s">
        <v>11</v>
      </c>
      <c r="H11" s="89" t="s">
        <v>12</v>
      </c>
      <c r="I11" s="89" t="s">
        <v>13</v>
      </c>
      <c r="J11" s="89" t="s">
        <v>14</v>
      </c>
      <c r="K11" s="89" t="s">
        <v>15</v>
      </c>
      <c r="L11" s="89" t="s">
        <v>16</v>
      </c>
      <c r="M11" s="89" t="s">
        <v>17</v>
      </c>
      <c r="N11" s="89"/>
      <c r="O11" s="89"/>
      <c r="P11" s="89"/>
      <c r="Q11" s="90" t="s">
        <v>18</v>
      </c>
    </row>
    <row r="12" spans="1:17" x14ac:dyDescent="0.2">
      <c r="A12" s="91"/>
      <c r="B12" s="89"/>
      <c r="C12" s="89"/>
      <c r="D12" s="89"/>
      <c r="E12" s="89"/>
      <c r="F12" s="89"/>
      <c r="G12" s="89"/>
      <c r="H12" s="89"/>
      <c r="I12" s="89"/>
      <c r="J12" s="89"/>
      <c r="K12" s="89"/>
      <c r="L12" s="89"/>
      <c r="M12" s="44">
        <v>1</v>
      </c>
      <c r="N12" s="44">
        <v>2</v>
      </c>
      <c r="O12" s="44">
        <v>3</v>
      </c>
      <c r="P12" s="44">
        <v>4</v>
      </c>
      <c r="Q12" s="90"/>
    </row>
    <row r="13" spans="1:17" ht="86" thickBot="1" x14ac:dyDescent="0.25">
      <c r="A13" s="26" t="s">
        <v>133</v>
      </c>
      <c r="B13" s="3" t="s">
        <v>75</v>
      </c>
      <c r="C13" s="3" t="s">
        <v>76</v>
      </c>
      <c r="D13" s="3" t="s">
        <v>203</v>
      </c>
      <c r="E13" s="3" t="s">
        <v>204</v>
      </c>
      <c r="F13" s="128">
        <v>46037</v>
      </c>
      <c r="G13" s="129">
        <v>46387</v>
      </c>
      <c r="H13" s="3" t="s">
        <v>205</v>
      </c>
      <c r="I13" s="3" t="s">
        <v>259</v>
      </c>
      <c r="J13" s="3" t="s">
        <v>260</v>
      </c>
      <c r="K13" s="3" t="s">
        <v>90</v>
      </c>
      <c r="L13" s="6">
        <v>1</v>
      </c>
      <c r="M13" s="6">
        <v>0</v>
      </c>
      <c r="N13" s="6">
        <v>0</v>
      </c>
      <c r="O13" s="6">
        <v>0</v>
      </c>
      <c r="P13" s="6">
        <v>0</v>
      </c>
      <c r="Q13" s="8">
        <f>M13+N13+O13+P13/L13</f>
        <v>0</v>
      </c>
    </row>
  </sheetData>
  <sheetProtection algorithmName="SHA-512" hashValue="jwWUY8IPrJhhq4NTH4XiwYFSx/z5GVntutB0cIIlbcufSDrLvsz2x+3l/YeQPCNcE/T9z+PangWNSTLjTc0vkg==" saltValue="PBJ/Crq3DU687gUTkIbovg==" spinCount="100000" sheet="1" objects="1" scenarios="1"/>
  <mergeCells count="25">
    <mergeCell ref="A11:A12"/>
    <mergeCell ref="B11:B12"/>
    <mergeCell ref="C11:C12"/>
    <mergeCell ref="D11:D12"/>
    <mergeCell ref="E11:E12"/>
    <mergeCell ref="A2:C4"/>
    <mergeCell ref="D2:K4"/>
    <mergeCell ref="B5:P5"/>
    <mergeCell ref="B6:Q6"/>
    <mergeCell ref="B7:Q7"/>
    <mergeCell ref="L2:Q2"/>
    <mergeCell ref="L3:Q3"/>
    <mergeCell ref="L4:Q4"/>
    <mergeCell ref="H11:H12"/>
    <mergeCell ref="I11:I12"/>
    <mergeCell ref="J11:J12"/>
    <mergeCell ref="K11:K12"/>
    <mergeCell ref="B8:Q8"/>
    <mergeCell ref="B9:Q9"/>
    <mergeCell ref="B10:Q10"/>
    <mergeCell ref="L11:L12"/>
    <mergeCell ref="M11:P11"/>
    <mergeCell ref="Q11:Q12"/>
    <mergeCell ref="F11:F12"/>
    <mergeCell ref="G11:G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5" ma:contentTypeDescription="Crear nuevo documento." ma:contentTypeScope="" ma:versionID="cf059f7e31030043d92b44428a323760">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a8b64b2a729b231acc2d7d46e082a7b6"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288E94-868B-4953-952B-6FE974DC6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502d81-266f-4a7e-a6f0-5b90270e46f6"/>
    <ds:schemaRef ds:uri="7437b579-c751-4e12-9475-58e8167c08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B12EC7-4E7C-483D-9320-437EBC6DE615}">
  <ds:schemaRefs>
    <ds:schemaRef ds:uri="http://schemas.microsoft.com/sharepoint/v3/contenttype/forms"/>
  </ds:schemaRefs>
</ds:datastoreItem>
</file>

<file path=customXml/itemProps3.xml><?xml version="1.0" encoding="utf-8"?>
<ds:datastoreItem xmlns:ds="http://schemas.openxmlformats.org/officeDocument/2006/customXml" ds:itemID="{96D4CBD2-4C3E-4EDF-A93F-981C0F97F653}">
  <ds:schemaRefs>
    <ds:schemaRef ds:uri="http://schemas.microsoft.com/office/2006/metadata/properties"/>
    <ds:schemaRef ds:uri="http://schemas.microsoft.com/office/infopath/2007/PartnerControls"/>
    <ds:schemaRef ds:uri="b2502d81-266f-4a7e-a6f0-5b90270e46f6"/>
    <ds:schemaRef ds:uri="7437b579-c751-4e12-9475-58e8167c088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15</vt:i4>
      </vt:variant>
    </vt:vector>
  </HeadingPairs>
  <TitlesOfParts>
    <vt:vector size="15" baseType="lpstr">
      <vt:lpstr>4. PLANEACIÓN</vt:lpstr>
      <vt:lpstr>5.1. ADMINISTRACIÓN DE RIESGOS</vt:lpstr>
      <vt:lpstr>5.2. REDES Y ARTICULACIÓN</vt:lpstr>
      <vt:lpstr>5.3.1. INFO. Y TRANSPARENCIA</vt:lpstr>
      <vt:lpstr>5.3.2. INTEGRIDAD Y LEGALIDAD</vt:lpstr>
      <vt:lpstr>5.3.3. DIÁLOGO Y CORRESPONSAB.</vt:lpstr>
      <vt:lpstr>5.4.1. ATENCIÓN AL CIUDADANO</vt:lpstr>
      <vt:lpstr>5.4.2. RACIONALIZACIÓN TRÁMITES</vt:lpstr>
      <vt:lpstr>5.4.3. PARTICIPACIÓN CIUDADANA</vt:lpstr>
      <vt:lpstr>6. MONITOREO, ADMON. Y SUPERV.</vt:lpstr>
      <vt:lpstr>7. REPORTES</vt:lpstr>
      <vt:lpstr>8. FORMACIÓN</vt:lpstr>
      <vt:lpstr>9. COMUNICACIÓN</vt:lpstr>
      <vt:lpstr>10. AUDITORÍA Y MEJORA</vt:lpstr>
      <vt:lpstr>GESTIÓN DEL CAMBIO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Hellen Lopez</dc:creator>
  <cp:lastModifiedBy>Relevantis Consultoria</cp:lastModifiedBy>
  <dcterms:created xsi:type="dcterms:W3CDTF">2025-01-27T04:32:55Z</dcterms:created>
  <dcterms:modified xsi:type="dcterms:W3CDTF">2026-01-15T17:12:12Z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ies>
</file>